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tccmsweb1.jtc.gov.sg/prd/PRD/PLD/08. Product Launches/TOL Tender/Historical Bids/Previous Bids_REVAMPED/"/>
    </mc:Choice>
  </mc:AlternateContent>
  <xr:revisionPtr revIDLastSave="0" documentId="8_{6FB2DD0D-5090-4C8C-9738-A568F242B64D}" xr6:coauthVersionLast="47" xr6:coauthVersionMax="47" xr10:uidLastSave="{00000000-0000-0000-0000-000000000000}"/>
  <bookViews>
    <workbookView xWindow="-103" yWindow="-103" windowWidth="16663" windowHeight="8863" xr2:uid="{EF6AAAD5-8D1A-844E-A5A6-D0CA06AF81F8}"/>
  </bookViews>
  <sheets>
    <sheet name="Sheet1" sheetId="1" r:id="rId1"/>
  </sheets>
  <definedNames>
    <definedName name="_xlnm.Print_Area" localSheetId="0">Sheet1!$A$1:$H$81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2" i="1"/>
  <c r="H17" i="1"/>
  <c r="H18" i="1"/>
  <c r="H19" i="1"/>
  <c r="H20" i="1"/>
  <c r="H21" i="1"/>
  <c r="H23" i="1"/>
  <c r="H24" i="1"/>
</calcChain>
</file>

<file path=xl/sharedStrings.xml><?xml version="1.0" encoding="utf-8"?>
<sst xmlns="http://schemas.openxmlformats.org/spreadsheetml/2006/main" count="327" uniqueCount="201">
  <si>
    <t>Launch Month</t>
  </si>
  <si>
    <t>Location</t>
  </si>
  <si>
    <t>Plot Code</t>
  </si>
  <si>
    <t>Land Area (sqm)</t>
  </si>
  <si>
    <t>Tenure</t>
  </si>
  <si>
    <t>Tender Sum 
(per Month)</t>
  </si>
  <si>
    <t>3 Years</t>
  </si>
  <si>
    <t>Mie-Tech Engineering &amp; Construction Pte Ltd</t>
  </si>
  <si>
    <t>Hytech Builders Pte Ltd</t>
  </si>
  <si>
    <t>Kranji Way</t>
  </si>
  <si>
    <t>1 Year</t>
  </si>
  <si>
    <t>Zap Piling Pte Ltd</t>
  </si>
  <si>
    <t>SH Cogent Logistics Pte Ltd</t>
  </si>
  <si>
    <t>Refinery Road</t>
  </si>
  <si>
    <t>Buroh Crescent</t>
  </si>
  <si>
    <t>2 Years</t>
  </si>
  <si>
    <t>UBTS Pte Ltd</t>
  </si>
  <si>
    <t>Tuas View Crescent</t>
  </si>
  <si>
    <t>Robin Village Development Pte Ltd</t>
  </si>
  <si>
    <t>Tuas View Circuit</t>
  </si>
  <si>
    <t>Tuas West Drive</t>
  </si>
  <si>
    <t>Jalan Besut</t>
  </si>
  <si>
    <t>HSL Ground Engineering Pte Ltd</t>
  </si>
  <si>
    <t>Tuas Basin Lane</t>
  </si>
  <si>
    <t>Pioneer Crescent</t>
  </si>
  <si>
    <t>Container Connections Pte. Ltd.</t>
  </si>
  <si>
    <t>Senkee Logistics Pte Ltd</t>
  </si>
  <si>
    <t>Soon Lee Road</t>
  </si>
  <si>
    <t>Lian Beng Construction (1988) Pte Ltd</t>
  </si>
  <si>
    <t>Antar Cranes Services Pte Ltd</t>
  </si>
  <si>
    <t>Hsuen Chow Pte Ltd</t>
  </si>
  <si>
    <t>Tuas Avenue 10</t>
  </si>
  <si>
    <t>JF Foundation Pte. Ltd.</t>
  </si>
  <si>
    <t>Peck Tiong Choon Transport Pte. Ltd.</t>
  </si>
  <si>
    <t>Rejoice Container Services (Pte) Ltd</t>
  </si>
  <si>
    <t>Sungei Kadut Street 1</t>
  </si>
  <si>
    <t>Benoi Road</t>
  </si>
  <si>
    <t>Kian Hua Hardware Pte. Ltd.</t>
  </si>
  <si>
    <t>22B Benoi Road</t>
  </si>
  <si>
    <t>Wendy Logistics Pte. Ltd.</t>
  </si>
  <si>
    <t>JP Nelson Equipment Pte. Ltd.</t>
  </si>
  <si>
    <t>Peck Tiong Choon Logistics Pte. Ltd.</t>
  </si>
  <si>
    <t>Koh Technology SG Pte. Ltd.</t>
  </si>
  <si>
    <t>12A Buroh Crescent</t>
  </si>
  <si>
    <t>Allied Container (Engineers &amp; Manufacturers) Pte Ltd</t>
  </si>
  <si>
    <t>JR8818</t>
  </si>
  <si>
    <t>Galaxy Logistics Pte Ltd</t>
  </si>
  <si>
    <t>JR9118</t>
  </si>
  <si>
    <t>JI9318</t>
  </si>
  <si>
    <t>GashubUnited Utility Private Limited</t>
  </si>
  <si>
    <t>JR_TUAS10018</t>
  </si>
  <si>
    <t>TV10318</t>
  </si>
  <si>
    <t>JR_TUAS0119</t>
  </si>
  <si>
    <t>Zap Foundation Pte. Ltd.</t>
  </si>
  <si>
    <t>JR_TUAS0219</t>
  </si>
  <si>
    <t>JR0319</t>
  </si>
  <si>
    <t>JR0419</t>
  </si>
  <si>
    <t>JR_TUAS0719</t>
  </si>
  <si>
    <t>Unison Construction Pte. Ltd.</t>
  </si>
  <si>
    <t>JR_TUAS0819</t>
  </si>
  <si>
    <t>JR1019</t>
  </si>
  <si>
    <t>JR_TUAS1119</t>
  </si>
  <si>
    <t>TV1319</t>
  </si>
  <si>
    <t>Pioneer Sector Walk</t>
  </si>
  <si>
    <t>JR1919</t>
  </si>
  <si>
    <t>Atec Machinery Pte. Ltd.</t>
  </si>
  <si>
    <t>Hin Lee Contractor Trading Pte Ltd</t>
  </si>
  <si>
    <t>JR_TUAS2019</t>
  </si>
  <si>
    <t>JR_TUAS2419</t>
  </si>
  <si>
    <t>JR2619</t>
  </si>
  <si>
    <t>Pioneer Sector 2</t>
  </si>
  <si>
    <t>Teo Lim Seng Pte Ltd</t>
  </si>
  <si>
    <t>JR_TUAS3019</t>
  </si>
  <si>
    <t>JR3519</t>
  </si>
  <si>
    <t>JR4019</t>
  </si>
  <si>
    <t>SNL Logistics Pte Ltd</t>
  </si>
  <si>
    <t>TUAS4119</t>
  </si>
  <si>
    <t>JR4719</t>
  </si>
  <si>
    <t>JR_TUAS5319</t>
  </si>
  <si>
    <t>Fuchi Pte. Ltd.</t>
  </si>
  <si>
    <t>JR_TUAS5419</t>
  </si>
  <si>
    <t>Kok Tong Construction Pte Ltd</t>
  </si>
  <si>
    <t>JR_TUAS5519</t>
  </si>
  <si>
    <t>Tuas Avenue 1</t>
  </si>
  <si>
    <t>SK0120</t>
  </si>
  <si>
    <t>Krishco Singapore Construction Pte Ltd</t>
  </si>
  <si>
    <t>JR0420</t>
  </si>
  <si>
    <t>Precise Development Pte. Ltd.</t>
  </si>
  <si>
    <t>JR0620</t>
  </si>
  <si>
    <t>TV0920</t>
  </si>
  <si>
    <t>JR_TUAS1420</t>
  </si>
  <si>
    <t>JR1820</t>
  </si>
  <si>
    <t>Tong Container Depot (S) Pte. Ltd.</t>
  </si>
  <si>
    <t>Bonco Enterprise Pte. Ltd.</t>
  </si>
  <si>
    <t>Pandan Road</t>
  </si>
  <si>
    <t>Penjuru Lane</t>
  </si>
  <si>
    <t>JR2420</t>
  </si>
  <si>
    <t>Global Civil Engineering Pte. Ltd.</t>
  </si>
  <si>
    <t>Sungei Kadut Street 2</t>
  </si>
  <si>
    <t>SK2520</t>
  </si>
  <si>
    <t>JR_TUAS2620</t>
  </si>
  <si>
    <t>Koh Civil Engineering Pte. Ltd. 
(formerly known as Koh Technology SG Pte. Ltd.)</t>
  </si>
  <si>
    <t>JR_TUAS2720</t>
  </si>
  <si>
    <t>No. 7 Defu Lane 5</t>
  </si>
  <si>
    <t>DF2820</t>
  </si>
  <si>
    <t>3 years</t>
  </si>
  <si>
    <t>Shun Yuan Trading &amp; Construction Pte Ltd</t>
  </si>
  <si>
    <t>S-Lite Event Support Pte. Ltd.</t>
  </si>
  <si>
    <t>1 year</t>
  </si>
  <si>
    <t>2 years</t>
  </si>
  <si>
    <t>JR3720</t>
  </si>
  <si>
    <t>Leong Hin Piling Pte Limited</t>
  </si>
  <si>
    <t>JR3820</t>
  </si>
  <si>
    <t>Pollisum Engineering (Pte) Ltd</t>
  </si>
  <si>
    <t>JR0221</t>
  </si>
  <si>
    <t>Sin Trans Holding Pte. Ltd.</t>
  </si>
  <si>
    <t>Kallang Junction</t>
  </si>
  <si>
    <t>JR0421</t>
  </si>
  <si>
    <t>JR0621</t>
  </si>
  <si>
    <t>KJ0721</t>
  </si>
  <si>
    <t>JR0921</t>
  </si>
  <si>
    <t>Huationg Contractor Pte Ltd</t>
  </si>
  <si>
    <t>G-Chem Logistics Pte. Ltd.</t>
  </si>
  <si>
    <t>JR1021</t>
  </si>
  <si>
    <t>KLEIO One-Solution Pte. Ltd.</t>
  </si>
  <si>
    <t>2A Refinery Road</t>
  </si>
  <si>
    <t>JR1121</t>
  </si>
  <si>
    <t>0.75 year</t>
  </si>
  <si>
    <t>TUAS1221</t>
  </si>
  <si>
    <t>TUAS1621</t>
  </si>
  <si>
    <t>Changi North Rise</t>
  </si>
  <si>
    <t>CN2221</t>
  </si>
  <si>
    <t>Techno CE Pte. Ltd.</t>
  </si>
  <si>
    <t>10A Buroh Crescent</t>
  </si>
  <si>
    <t>JR2321</t>
  </si>
  <si>
    <t>JR2421</t>
  </si>
  <si>
    <t>KW2521</t>
  </si>
  <si>
    <t>JR2621</t>
  </si>
  <si>
    <t>Pioneer Road</t>
  </si>
  <si>
    <t>JR2721</t>
  </si>
  <si>
    <t>Company</t>
  </si>
  <si>
    <t>Tender Sum 
(per Land Area per Month)</t>
  </si>
  <si>
    <t>9 Penjuru Lane</t>
  </si>
  <si>
    <t>JR3521</t>
  </si>
  <si>
    <t>JR3121</t>
  </si>
  <si>
    <t>JR_TUAS2921</t>
  </si>
  <si>
    <t>Grab Trucks Pte. Ltd.</t>
  </si>
  <si>
    <t>Tembusu Avenue, 
Jurong Island</t>
  </si>
  <si>
    <t>JR4721</t>
  </si>
  <si>
    <t>JR4821</t>
  </si>
  <si>
    <t>Tiong Seng Contractors (Private) Limited</t>
  </si>
  <si>
    <t>Tuas South Street 13</t>
  </si>
  <si>
    <t>Tuas South Street 11</t>
  </si>
  <si>
    <t>37 Pandan Road</t>
  </si>
  <si>
    <t>Benoi Sector</t>
  </si>
  <si>
    <t>65 Sungei Kadut Loop</t>
  </si>
  <si>
    <t>TV5821</t>
  </si>
  <si>
    <t>TV5921</t>
  </si>
  <si>
    <t>JR6121</t>
  </si>
  <si>
    <t>JR6221</t>
  </si>
  <si>
    <t>JR6321</t>
  </si>
  <si>
    <t>SK6721</t>
  </si>
  <si>
    <t>L&amp;M Foundation Specialist Pte Ltd</t>
  </si>
  <si>
    <t>CS Bored Pile System Pte Ltd</t>
  </si>
  <si>
    <t>CA Transportation &amp; Warehousing Pte Ltd</t>
  </si>
  <si>
    <t>Huasing Construction &amp; Trading Pte Ltd</t>
  </si>
  <si>
    <t>Tuas South Street 15</t>
  </si>
  <si>
    <t>TS6621</t>
  </si>
  <si>
    <t xml:space="preserve">Global Offshore &amp; Marine Pte. Ltd. </t>
  </si>
  <si>
    <t>13 years 6 months</t>
  </si>
  <si>
    <t>Tuas South Walk</t>
  </si>
  <si>
    <t>TS0622</t>
  </si>
  <si>
    <t>13 years</t>
  </si>
  <si>
    <t>Success Port Services Pte. Ltd.</t>
  </si>
  <si>
    <t>1A Jalan Besut</t>
  </si>
  <si>
    <t>JR1222</t>
  </si>
  <si>
    <t>JR1422</t>
  </si>
  <si>
    <t>WHS Global Transportation Pte. Ltd.</t>
  </si>
  <si>
    <t>Hoy San Stevedoring Pte Ltd</t>
  </si>
  <si>
    <t>JR1622</t>
  </si>
  <si>
    <t>LY1722</t>
  </si>
  <si>
    <t>10 Pandan Avenue</t>
  </si>
  <si>
    <t>Loyang Close</t>
  </si>
  <si>
    <t>Ee Hup Construction Pte Ltd</t>
  </si>
  <si>
    <t>JR2122</t>
  </si>
  <si>
    <t>TUAS2222</t>
  </si>
  <si>
    <t>HSL Ground Engineering Pte. Ltd.</t>
  </si>
  <si>
    <t>JR2422</t>
  </si>
  <si>
    <t>Tuas Basin Close</t>
  </si>
  <si>
    <t>32 Gul Road</t>
  </si>
  <si>
    <t>JR2522</t>
  </si>
  <si>
    <t>JR2622</t>
  </si>
  <si>
    <t>Jurong Pier Road</t>
  </si>
  <si>
    <t>JR2722</t>
  </si>
  <si>
    <t>8 Pioneer Road</t>
  </si>
  <si>
    <t>Eng Kong Container Agencies (Pte) Ltd</t>
  </si>
  <si>
    <t>Wee Guan Construction Pte Ltd</t>
  </si>
  <si>
    <t>JR2922</t>
  </si>
  <si>
    <t>TUAS3022</t>
  </si>
  <si>
    <t>TUAS3322</t>
  </si>
  <si>
    <t>BBR Piling Pte.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</si>
</sst>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"/>
    <numFmt numFmtId="165" formatCode="&quot;$&quot;#,##0"/>
    <numFmt numFmtId="166" formatCode="&quot;$&quot;0.00\ &quot;/sqm/mth&quot;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6" fillId="0" borderId="0"/>
  </cellStyleXfs>
  <cellXfs count="67">
    <xf numFmtId="0" fontId="0" fillId="0" borderId="0" xfId="0"/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 wrapText="1"/>
    </xf>
    <xf numFmtId="3" fontId="17" fillId="0" borderId="0" xfId="0" applyNumberFormat="1" applyFont="1" applyAlignment="1">
      <alignment horizontal="center" vertical="top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/>
    </xf>
    <xf numFmtId="165" fontId="15" fillId="0" borderId="1" xfId="2" applyNumberFormat="1" applyFont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17" fontId="1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7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7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7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7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59ACED3-DD90-1F44-B0B8-447FF0EB39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1388-4B6B-1B40-A163-304F93B84D2F}">
  <sheetPr>
    <pageSetUpPr fitToPage="1"/>
  </sheetPr>
  <dimension ref="A1:H81"/>
  <sheetViews>
    <sheetView tabSelected="1" zoomScale="76" zoomScaleNormal="76" workbookViewId="0">
      <selection activeCell="B11" sqref="B11"/>
    </sheetView>
  </sheetViews>
  <sheetFormatPr defaultColWidth="9.0703125" defaultRowHeight="14.6" x14ac:dyDescent="0.45"/>
  <cols>
    <col min="1" max="1" width="9.85546875" style="1" customWidth="1"/>
    <col min="2" max="2" width="23.85546875" style="1" customWidth="1"/>
    <col min="3" max="3" width="16.5" style="1" customWidth="1"/>
    <col min="4" max="4" width="11.5" style="3" customWidth="1"/>
    <col min="5" max="5" width="17.35546875" style="1" customWidth="1"/>
    <col min="6" max="6" width="47.5" style="1" customWidth="1"/>
    <col min="7" max="7" width="16.5" style="1" customWidth="1"/>
    <col min="8" max="8" width="34.85546875" style="2" customWidth="1"/>
    <col min="9" max="255" width="9.0703125" style="1"/>
    <col min="256" max="256" width="9.85546875" style="1" customWidth="1"/>
    <col min="257" max="257" width="0" style="1" hidden="1" customWidth="1"/>
    <col min="258" max="258" width="23.85546875" style="1" customWidth="1"/>
    <col min="259" max="259" width="16.5" style="1" customWidth="1"/>
    <col min="260" max="260" width="11.5" style="1" customWidth="1"/>
    <col min="261" max="261" width="17.35546875" style="1" customWidth="1"/>
    <col min="262" max="262" width="62.85546875" style="1" customWidth="1"/>
    <col min="263" max="263" width="16.5" style="1" customWidth="1"/>
    <col min="264" max="264" width="34.85546875" style="1" customWidth="1"/>
    <col min="265" max="511" width="9.0703125" style="1"/>
    <col min="512" max="512" width="9.85546875" style="1" customWidth="1"/>
    <col min="513" max="513" width="0" style="1" hidden="1" customWidth="1"/>
    <col min="514" max="514" width="23.85546875" style="1" customWidth="1"/>
    <col min="515" max="515" width="16.5" style="1" customWidth="1"/>
    <col min="516" max="516" width="11.5" style="1" customWidth="1"/>
    <col min="517" max="517" width="17.35546875" style="1" customWidth="1"/>
    <col min="518" max="518" width="62.85546875" style="1" customWidth="1"/>
    <col min="519" max="519" width="16.5" style="1" customWidth="1"/>
    <col min="520" max="520" width="34.85546875" style="1" customWidth="1"/>
    <col min="521" max="767" width="9.0703125" style="1"/>
    <col min="768" max="768" width="9.85546875" style="1" customWidth="1"/>
    <col min="769" max="769" width="0" style="1" hidden="1" customWidth="1"/>
    <col min="770" max="770" width="23.85546875" style="1" customWidth="1"/>
    <col min="771" max="771" width="16.5" style="1" customWidth="1"/>
    <col min="772" max="772" width="11.5" style="1" customWidth="1"/>
    <col min="773" max="773" width="17.35546875" style="1" customWidth="1"/>
    <col min="774" max="774" width="62.85546875" style="1" customWidth="1"/>
    <col min="775" max="775" width="16.5" style="1" customWidth="1"/>
    <col min="776" max="776" width="34.85546875" style="1" customWidth="1"/>
    <col min="777" max="1023" width="9.0703125" style="1"/>
    <col min="1024" max="1024" width="9.85546875" style="1" customWidth="1"/>
    <col min="1025" max="1025" width="0" style="1" hidden="1" customWidth="1"/>
    <col min="1026" max="1026" width="23.85546875" style="1" customWidth="1"/>
    <col min="1027" max="1027" width="16.5" style="1" customWidth="1"/>
    <col min="1028" max="1028" width="11.5" style="1" customWidth="1"/>
    <col min="1029" max="1029" width="17.35546875" style="1" customWidth="1"/>
    <col min="1030" max="1030" width="62.85546875" style="1" customWidth="1"/>
    <col min="1031" max="1031" width="16.5" style="1" customWidth="1"/>
    <col min="1032" max="1032" width="34.85546875" style="1" customWidth="1"/>
    <col min="1033" max="1279" width="9.0703125" style="1"/>
    <col min="1280" max="1280" width="9.85546875" style="1" customWidth="1"/>
    <col min="1281" max="1281" width="0" style="1" hidden="1" customWidth="1"/>
    <col min="1282" max="1282" width="23.85546875" style="1" customWidth="1"/>
    <col min="1283" max="1283" width="16.5" style="1" customWidth="1"/>
    <col min="1284" max="1284" width="11.5" style="1" customWidth="1"/>
    <col min="1285" max="1285" width="17.35546875" style="1" customWidth="1"/>
    <col min="1286" max="1286" width="62.85546875" style="1" customWidth="1"/>
    <col min="1287" max="1287" width="16.5" style="1" customWidth="1"/>
    <col min="1288" max="1288" width="34.85546875" style="1" customWidth="1"/>
    <col min="1289" max="1535" width="9.0703125" style="1"/>
    <col min="1536" max="1536" width="9.85546875" style="1" customWidth="1"/>
    <col min="1537" max="1537" width="0" style="1" hidden="1" customWidth="1"/>
    <col min="1538" max="1538" width="23.85546875" style="1" customWidth="1"/>
    <col min="1539" max="1539" width="16.5" style="1" customWidth="1"/>
    <col min="1540" max="1540" width="11.5" style="1" customWidth="1"/>
    <col min="1541" max="1541" width="17.35546875" style="1" customWidth="1"/>
    <col min="1542" max="1542" width="62.85546875" style="1" customWidth="1"/>
    <col min="1543" max="1543" width="16.5" style="1" customWidth="1"/>
    <col min="1544" max="1544" width="34.85546875" style="1" customWidth="1"/>
    <col min="1545" max="1791" width="9.0703125" style="1"/>
    <col min="1792" max="1792" width="9.85546875" style="1" customWidth="1"/>
    <col min="1793" max="1793" width="0" style="1" hidden="1" customWidth="1"/>
    <col min="1794" max="1794" width="23.85546875" style="1" customWidth="1"/>
    <col min="1795" max="1795" width="16.5" style="1" customWidth="1"/>
    <col min="1796" max="1796" width="11.5" style="1" customWidth="1"/>
    <col min="1797" max="1797" width="17.35546875" style="1" customWidth="1"/>
    <col min="1798" max="1798" width="62.85546875" style="1" customWidth="1"/>
    <col min="1799" max="1799" width="16.5" style="1" customWidth="1"/>
    <col min="1800" max="1800" width="34.85546875" style="1" customWidth="1"/>
    <col min="1801" max="2047" width="9.0703125" style="1"/>
    <col min="2048" max="2048" width="9.85546875" style="1" customWidth="1"/>
    <col min="2049" max="2049" width="0" style="1" hidden="1" customWidth="1"/>
    <col min="2050" max="2050" width="23.85546875" style="1" customWidth="1"/>
    <col min="2051" max="2051" width="16.5" style="1" customWidth="1"/>
    <col min="2052" max="2052" width="11.5" style="1" customWidth="1"/>
    <col min="2053" max="2053" width="17.35546875" style="1" customWidth="1"/>
    <col min="2054" max="2054" width="62.85546875" style="1" customWidth="1"/>
    <col min="2055" max="2055" width="16.5" style="1" customWidth="1"/>
    <col min="2056" max="2056" width="34.85546875" style="1" customWidth="1"/>
    <col min="2057" max="2303" width="9.0703125" style="1"/>
    <col min="2304" max="2304" width="9.85546875" style="1" customWidth="1"/>
    <col min="2305" max="2305" width="0" style="1" hidden="1" customWidth="1"/>
    <col min="2306" max="2306" width="23.85546875" style="1" customWidth="1"/>
    <col min="2307" max="2307" width="16.5" style="1" customWidth="1"/>
    <col min="2308" max="2308" width="11.5" style="1" customWidth="1"/>
    <col min="2309" max="2309" width="17.35546875" style="1" customWidth="1"/>
    <col min="2310" max="2310" width="62.85546875" style="1" customWidth="1"/>
    <col min="2311" max="2311" width="16.5" style="1" customWidth="1"/>
    <col min="2312" max="2312" width="34.85546875" style="1" customWidth="1"/>
    <col min="2313" max="2559" width="9.0703125" style="1"/>
    <col min="2560" max="2560" width="9.85546875" style="1" customWidth="1"/>
    <col min="2561" max="2561" width="0" style="1" hidden="1" customWidth="1"/>
    <col min="2562" max="2562" width="23.85546875" style="1" customWidth="1"/>
    <col min="2563" max="2563" width="16.5" style="1" customWidth="1"/>
    <col min="2564" max="2564" width="11.5" style="1" customWidth="1"/>
    <col min="2565" max="2565" width="17.35546875" style="1" customWidth="1"/>
    <col min="2566" max="2566" width="62.85546875" style="1" customWidth="1"/>
    <col min="2567" max="2567" width="16.5" style="1" customWidth="1"/>
    <col min="2568" max="2568" width="34.85546875" style="1" customWidth="1"/>
    <col min="2569" max="2815" width="9.0703125" style="1"/>
    <col min="2816" max="2816" width="9.85546875" style="1" customWidth="1"/>
    <col min="2817" max="2817" width="0" style="1" hidden="1" customWidth="1"/>
    <col min="2818" max="2818" width="23.85546875" style="1" customWidth="1"/>
    <col min="2819" max="2819" width="16.5" style="1" customWidth="1"/>
    <col min="2820" max="2820" width="11.5" style="1" customWidth="1"/>
    <col min="2821" max="2821" width="17.35546875" style="1" customWidth="1"/>
    <col min="2822" max="2822" width="62.85546875" style="1" customWidth="1"/>
    <col min="2823" max="2823" width="16.5" style="1" customWidth="1"/>
    <col min="2824" max="2824" width="34.85546875" style="1" customWidth="1"/>
    <col min="2825" max="3071" width="9.0703125" style="1"/>
    <col min="3072" max="3072" width="9.85546875" style="1" customWidth="1"/>
    <col min="3073" max="3073" width="0" style="1" hidden="1" customWidth="1"/>
    <col min="3074" max="3074" width="23.85546875" style="1" customWidth="1"/>
    <col min="3075" max="3075" width="16.5" style="1" customWidth="1"/>
    <col min="3076" max="3076" width="11.5" style="1" customWidth="1"/>
    <col min="3077" max="3077" width="17.35546875" style="1" customWidth="1"/>
    <col min="3078" max="3078" width="62.85546875" style="1" customWidth="1"/>
    <col min="3079" max="3079" width="16.5" style="1" customWidth="1"/>
    <col min="3080" max="3080" width="34.85546875" style="1" customWidth="1"/>
    <col min="3081" max="3327" width="9.0703125" style="1"/>
    <col min="3328" max="3328" width="9.85546875" style="1" customWidth="1"/>
    <col min="3329" max="3329" width="0" style="1" hidden="1" customWidth="1"/>
    <col min="3330" max="3330" width="23.85546875" style="1" customWidth="1"/>
    <col min="3331" max="3331" width="16.5" style="1" customWidth="1"/>
    <col min="3332" max="3332" width="11.5" style="1" customWidth="1"/>
    <col min="3333" max="3333" width="17.35546875" style="1" customWidth="1"/>
    <col min="3334" max="3334" width="62.85546875" style="1" customWidth="1"/>
    <col min="3335" max="3335" width="16.5" style="1" customWidth="1"/>
    <col min="3336" max="3336" width="34.85546875" style="1" customWidth="1"/>
    <col min="3337" max="3583" width="9.0703125" style="1"/>
    <col min="3584" max="3584" width="9.85546875" style="1" customWidth="1"/>
    <col min="3585" max="3585" width="0" style="1" hidden="1" customWidth="1"/>
    <col min="3586" max="3586" width="23.85546875" style="1" customWidth="1"/>
    <col min="3587" max="3587" width="16.5" style="1" customWidth="1"/>
    <col min="3588" max="3588" width="11.5" style="1" customWidth="1"/>
    <col min="3589" max="3589" width="17.35546875" style="1" customWidth="1"/>
    <col min="3590" max="3590" width="62.85546875" style="1" customWidth="1"/>
    <col min="3591" max="3591" width="16.5" style="1" customWidth="1"/>
    <col min="3592" max="3592" width="34.85546875" style="1" customWidth="1"/>
    <col min="3593" max="3839" width="9.0703125" style="1"/>
    <col min="3840" max="3840" width="9.85546875" style="1" customWidth="1"/>
    <col min="3841" max="3841" width="0" style="1" hidden="1" customWidth="1"/>
    <col min="3842" max="3842" width="23.85546875" style="1" customWidth="1"/>
    <col min="3843" max="3843" width="16.5" style="1" customWidth="1"/>
    <col min="3844" max="3844" width="11.5" style="1" customWidth="1"/>
    <col min="3845" max="3845" width="17.35546875" style="1" customWidth="1"/>
    <col min="3846" max="3846" width="62.85546875" style="1" customWidth="1"/>
    <col min="3847" max="3847" width="16.5" style="1" customWidth="1"/>
    <col min="3848" max="3848" width="34.85546875" style="1" customWidth="1"/>
    <col min="3849" max="4095" width="9.0703125" style="1"/>
    <col min="4096" max="4096" width="9.85546875" style="1" customWidth="1"/>
    <col min="4097" max="4097" width="0" style="1" hidden="1" customWidth="1"/>
    <col min="4098" max="4098" width="23.85546875" style="1" customWidth="1"/>
    <col min="4099" max="4099" width="16.5" style="1" customWidth="1"/>
    <col min="4100" max="4100" width="11.5" style="1" customWidth="1"/>
    <col min="4101" max="4101" width="17.35546875" style="1" customWidth="1"/>
    <col min="4102" max="4102" width="62.85546875" style="1" customWidth="1"/>
    <col min="4103" max="4103" width="16.5" style="1" customWidth="1"/>
    <col min="4104" max="4104" width="34.85546875" style="1" customWidth="1"/>
    <col min="4105" max="4351" width="9.0703125" style="1"/>
    <col min="4352" max="4352" width="9.85546875" style="1" customWidth="1"/>
    <col min="4353" max="4353" width="0" style="1" hidden="1" customWidth="1"/>
    <col min="4354" max="4354" width="23.85546875" style="1" customWidth="1"/>
    <col min="4355" max="4355" width="16.5" style="1" customWidth="1"/>
    <col min="4356" max="4356" width="11.5" style="1" customWidth="1"/>
    <col min="4357" max="4357" width="17.35546875" style="1" customWidth="1"/>
    <col min="4358" max="4358" width="62.85546875" style="1" customWidth="1"/>
    <col min="4359" max="4359" width="16.5" style="1" customWidth="1"/>
    <col min="4360" max="4360" width="34.85546875" style="1" customWidth="1"/>
    <col min="4361" max="4607" width="9.0703125" style="1"/>
    <col min="4608" max="4608" width="9.85546875" style="1" customWidth="1"/>
    <col min="4609" max="4609" width="0" style="1" hidden="1" customWidth="1"/>
    <col min="4610" max="4610" width="23.85546875" style="1" customWidth="1"/>
    <col min="4611" max="4611" width="16.5" style="1" customWidth="1"/>
    <col min="4612" max="4612" width="11.5" style="1" customWidth="1"/>
    <col min="4613" max="4613" width="17.35546875" style="1" customWidth="1"/>
    <col min="4614" max="4614" width="62.85546875" style="1" customWidth="1"/>
    <col min="4615" max="4615" width="16.5" style="1" customWidth="1"/>
    <col min="4616" max="4616" width="34.85546875" style="1" customWidth="1"/>
    <col min="4617" max="4863" width="9.0703125" style="1"/>
    <col min="4864" max="4864" width="9.85546875" style="1" customWidth="1"/>
    <col min="4865" max="4865" width="0" style="1" hidden="1" customWidth="1"/>
    <col min="4866" max="4866" width="23.85546875" style="1" customWidth="1"/>
    <col min="4867" max="4867" width="16.5" style="1" customWidth="1"/>
    <col min="4868" max="4868" width="11.5" style="1" customWidth="1"/>
    <col min="4869" max="4869" width="17.35546875" style="1" customWidth="1"/>
    <col min="4870" max="4870" width="62.85546875" style="1" customWidth="1"/>
    <col min="4871" max="4871" width="16.5" style="1" customWidth="1"/>
    <col min="4872" max="4872" width="34.85546875" style="1" customWidth="1"/>
    <col min="4873" max="5119" width="9.0703125" style="1"/>
    <col min="5120" max="5120" width="9.85546875" style="1" customWidth="1"/>
    <col min="5121" max="5121" width="0" style="1" hidden="1" customWidth="1"/>
    <col min="5122" max="5122" width="23.85546875" style="1" customWidth="1"/>
    <col min="5123" max="5123" width="16.5" style="1" customWidth="1"/>
    <col min="5124" max="5124" width="11.5" style="1" customWidth="1"/>
    <col min="5125" max="5125" width="17.35546875" style="1" customWidth="1"/>
    <col min="5126" max="5126" width="62.85546875" style="1" customWidth="1"/>
    <col min="5127" max="5127" width="16.5" style="1" customWidth="1"/>
    <col min="5128" max="5128" width="34.85546875" style="1" customWidth="1"/>
    <col min="5129" max="5375" width="9.0703125" style="1"/>
    <col min="5376" max="5376" width="9.85546875" style="1" customWidth="1"/>
    <col min="5377" max="5377" width="0" style="1" hidden="1" customWidth="1"/>
    <col min="5378" max="5378" width="23.85546875" style="1" customWidth="1"/>
    <col min="5379" max="5379" width="16.5" style="1" customWidth="1"/>
    <col min="5380" max="5380" width="11.5" style="1" customWidth="1"/>
    <col min="5381" max="5381" width="17.35546875" style="1" customWidth="1"/>
    <col min="5382" max="5382" width="62.85546875" style="1" customWidth="1"/>
    <col min="5383" max="5383" width="16.5" style="1" customWidth="1"/>
    <col min="5384" max="5384" width="34.85546875" style="1" customWidth="1"/>
    <col min="5385" max="5631" width="9.0703125" style="1"/>
    <col min="5632" max="5632" width="9.85546875" style="1" customWidth="1"/>
    <col min="5633" max="5633" width="0" style="1" hidden="1" customWidth="1"/>
    <col min="5634" max="5634" width="23.85546875" style="1" customWidth="1"/>
    <col min="5635" max="5635" width="16.5" style="1" customWidth="1"/>
    <col min="5636" max="5636" width="11.5" style="1" customWidth="1"/>
    <col min="5637" max="5637" width="17.35546875" style="1" customWidth="1"/>
    <col min="5638" max="5638" width="62.85546875" style="1" customWidth="1"/>
    <col min="5639" max="5639" width="16.5" style="1" customWidth="1"/>
    <col min="5640" max="5640" width="34.85546875" style="1" customWidth="1"/>
    <col min="5641" max="5887" width="9.0703125" style="1"/>
    <col min="5888" max="5888" width="9.85546875" style="1" customWidth="1"/>
    <col min="5889" max="5889" width="0" style="1" hidden="1" customWidth="1"/>
    <col min="5890" max="5890" width="23.85546875" style="1" customWidth="1"/>
    <col min="5891" max="5891" width="16.5" style="1" customWidth="1"/>
    <col min="5892" max="5892" width="11.5" style="1" customWidth="1"/>
    <col min="5893" max="5893" width="17.35546875" style="1" customWidth="1"/>
    <col min="5894" max="5894" width="62.85546875" style="1" customWidth="1"/>
    <col min="5895" max="5895" width="16.5" style="1" customWidth="1"/>
    <col min="5896" max="5896" width="34.85546875" style="1" customWidth="1"/>
    <col min="5897" max="6143" width="9.0703125" style="1"/>
    <col min="6144" max="6144" width="9.85546875" style="1" customWidth="1"/>
    <col min="6145" max="6145" width="0" style="1" hidden="1" customWidth="1"/>
    <col min="6146" max="6146" width="23.85546875" style="1" customWidth="1"/>
    <col min="6147" max="6147" width="16.5" style="1" customWidth="1"/>
    <col min="6148" max="6148" width="11.5" style="1" customWidth="1"/>
    <col min="6149" max="6149" width="17.35546875" style="1" customWidth="1"/>
    <col min="6150" max="6150" width="62.85546875" style="1" customWidth="1"/>
    <col min="6151" max="6151" width="16.5" style="1" customWidth="1"/>
    <col min="6152" max="6152" width="34.85546875" style="1" customWidth="1"/>
    <col min="6153" max="6399" width="9.0703125" style="1"/>
    <col min="6400" max="6400" width="9.85546875" style="1" customWidth="1"/>
    <col min="6401" max="6401" width="0" style="1" hidden="1" customWidth="1"/>
    <col min="6402" max="6402" width="23.85546875" style="1" customWidth="1"/>
    <col min="6403" max="6403" width="16.5" style="1" customWidth="1"/>
    <col min="6404" max="6404" width="11.5" style="1" customWidth="1"/>
    <col min="6405" max="6405" width="17.35546875" style="1" customWidth="1"/>
    <col min="6406" max="6406" width="62.85546875" style="1" customWidth="1"/>
    <col min="6407" max="6407" width="16.5" style="1" customWidth="1"/>
    <col min="6408" max="6408" width="34.85546875" style="1" customWidth="1"/>
    <col min="6409" max="6655" width="9.0703125" style="1"/>
    <col min="6656" max="6656" width="9.85546875" style="1" customWidth="1"/>
    <col min="6657" max="6657" width="0" style="1" hidden="1" customWidth="1"/>
    <col min="6658" max="6658" width="23.85546875" style="1" customWidth="1"/>
    <col min="6659" max="6659" width="16.5" style="1" customWidth="1"/>
    <col min="6660" max="6660" width="11.5" style="1" customWidth="1"/>
    <col min="6661" max="6661" width="17.35546875" style="1" customWidth="1"/>
    <col min="6662" max="6662" width="62.85546875" style="1" customWidth="1"/>
    <col min="6663" max="6663" width="16.5" style="1" customWidth="1"/>
    <col min="6664" max="6664" width="34.85546875" style="1" customWidth="1"/>
    <col min="6665" max="6911" width="9.0703125" style="1"/>
    <col min="6912" max="6912" width="9.85546875" style="1" customWidth="1"/>
    <col min="6913" max="6913" width="0" style="1" hidden="1" customWidth="1"/>
    <col min="6914" max="6914" width="23.85546875" style="1" customWidth="1"/>
    <col min="6915" max="6915" width="16.5" style="1" customWidth="1"/>
    <col min="6916" max="6916" width="11.5" style="1" customWidth="1"/>
    <col min="6917" max="6917" width="17.35546875" style="1" customWidth="1"/>
    <col min="6918" max="6918" width="62.85546875" style="1" customWidth="1"/>
    <col min="6919" max="6919" width="16.5" style="1" customWidth="1"/>
    <col min="6920" max="6920" width="34.85546875" style="1" customWidth="1"/>
    <col min="6921" max="7167" width="9.0703125" style="1"/>
    <col min="7168" max="7168" width="9.85546875" style="1" customWidth="1"/>
    <col min="7169" max="7169" width="0" style="1" hidden="1" customWidth="1"/>
    <col min="7170" max="7170" width="23.85546875" style="1" customWidth="1"/>
    <col min="7171" max="7171" width="16.5" style="1" customWidth="1"/>
    <col min="7172" max="7172" width="11.5" style="1" customWidth="1"/>
    <col min="7173" max="7173" width="17.35546875" style="1" customWidth="1"/>
    <col min="7174" max="7174" width="62.85546875" style="1" customWidth="1"/>
    <col min="7175" max="7175" width="16.5" style="1" customWidth="1"/>
    <col min="7176" max="7176" width="34.85546875" style="1" customWidth="1"/>
    <col min="7177" max="7423" width="9.0703125" style="1"/>
    <col min="7424" max="7424" width="9.85546875" style="1" customWidth="1"/>
    <col min="7425" max="7425" width="0" style="1" hidden="1" customWidth="1"/>
    <col min="7426" max="7426" width="23.85546875" style="1" customWidth="1"/>
    <col min="7427" max="7427" width="16.5" style="1" customWidth="1"/>
    <col min="7428" max="7428" width="11.5" style="1" customWidth="1"/>
    <col min="7429" max="7429" width="17.35546875" style="1" customWidth="1"/>
    <col min="7430" max="7430" width="62.85546875" style="1" customWidth="1"/>
    <col min="7431" max="7431" width="16.5" style="1" customWidth="1"/>
    <col min="7432" max="7432" width="34.85546875" style="1" customWidth="1"/>
    <col min="7433" max="7679" width="9.0703125" style="1"/>
    <col min="7680" max="7680" width="9.85546875" style="1" customWidth="1"/>
    <col min="7681" max="7681" width="0" style="1" hidden="1" customWidth="1"/>
    <col min="7682" max="7682" width="23.85546875" style="1" customWidth="1"/>
    <col min="7683" max="7683" width="16.5" style="1" customWidth="1"/>
    <col min="7684" max="7684" width="11.5" style="1" customWidth="1"/>
    <col min="7685" max="7685" width="17.35546875" style="1" customWidth="1"/>
    <col min="7686" max="7686" width="62.85546875" style="1" customWidth="1"/>
    <col min="7687" max="7687" width="16.5" style="1" customWidth="1"/>
    <col min="7688" max="7688" width="34.85546875" style="1" customWidth="1"/>
    <col min="7689" max="7935" width="9.0703125" style="1"/>
    <col min="7936" max="7936" width="9.85546875" style="1" customWidth="1"/>
    <col min="7937" max="7937" width="0" style="1" hidden="1" customWidth="1"/>
    <col min="7938" max="7938" width="23.85546875" style="1" customWidth="1"/>
    <col min="7939" max="7939" width="16.5" style="1" customWidth="1"/>
    <col min="7940" max="7940" width="11.5" style="1" customWidth="1"/>
    <col min="7941" max="7941" width="17.35546875" style="1" customWidth="1"/>
    <col min="7942" max="7942" width="62.85546875" style="1" customWidth="1"/>
    <col min="7943" max="7943" width="16.5" style="1" customWidth="1"/>
    <col min="7944" max="7944" width="34.85546875" style="1" customWidth="1"/>
    <col min="7945" max="8191" width="9.0703125" style="1"/>
    <col min="8192" max="8192" width="9.85546875" style="1" customWidth="1"/>
    <col min="8193" max="8193" width="0" style="1" hidden="1" customWidth="1"/>
    <col min="8194" max="8194" width="23.85546875" style="1" customWidth="1"/>
    <col min="8195" max="8195" width="16.5" style="1" customWidth="1"/>
    <col min="8196" max="8196" width="11.5" style="1" customWidth="1"/>
    <col min="8197" max="8197" width="17.35546875" style="1" customWidth="1"/>
    <col min="8198" max="8198" width="62.85546875" style="1" customWidth="1"/>
    <col min="8199" max="8199" width="16.5" style="1" customWidth="1"/>
    <col min="8200" max="8200" width="34.85546875" style="1" customWidth="1"/>
    <col min="8201" max="8447" width="9.0703125" style="1"/>
    <col min="8448" max="8448" width="9.85546875" style="1" customWidth="1"/>
    <col min="8449" max="8449" width="0" style="1" hidden="1" customWidth="1"/>
    <col min="8450" max="8450" width="23.85546875" style="1" customWidth="1"/>
    <col min="8451" max="8451" width="16.5" style="1" customWidth="1"/>
    <col min="8452" max="8452" width="11.5" style="1" customWidth="1"/>
    <col min="8453" max="8453" width="17.35546875" style="1" customWidth="1"/>
    <col min="8454" max="8454" width="62.85546875" style="1" customWidth="1"/>
    <col min="8455" max="8455" width="16.5" style="1" customWidth="1"/>
    <col min="8456" max="8456" width="34.85546875" style="1" customWidth="1"/>
    <col min="8457" max="8703" width="9.0703125" style="1"/>
    <col min="8704" max="8704" width="9.85546875" style="1" customWidth="1"/>
    <col min="8705" max="8705" width="0" style="1" hidden="1" customWidth="1"/>
    <col min="8706" max="8706" width="23.85546875" style="1" customWidth="1"/>
    <col min="8707" max="8707" width="16.5" style="1" customWidth="1"/>
    <col min="8708" max="8708" width="11.5" style="1" customWidth="1"/>
    <col min="8709" max="8709" width="17.35546875" style="1" customWidth="1"/>
    <col min="8710" max="8710" width="62.85546875" style="1" customWidth="1"/>
    <col min="8711" max="8711" width="16.5" style="1" customWidth="1"/>
    <col min="8712" max="8712" width="34.85546875" style="1" customWidth="1"/>
    <col min="8713" max="8959" width="9.0703125" style="1"/>
    <col min="8960" max="8960" width="9.85546875" style="1" customWidth="1"/>
    <col min="8961" max="8961" width="0" style="1" hidden="1" customWidth="1"/>
    <col min="8962" max="8962" width="23.85546875" style="1" customWidth="1"/>
    <col min="8963" max="8963" width="16.5" style="1" customWidth="1"/>
    <col min="8964" max="8964" width="11.5" style="1" customWidth="1"/>
    <col min="8965" max="8965" width="17.35546875" style="1" customWidth="1"/>
    <col min="8966" max="8966" width="62.85546875" style="1" customWidth="1"/>
    <col min="8967" max="8967" width="16.5" style="1" customWidth="1"/>
    <col min="8968" max="8968" width="34.85546875" style="1" customWidth="1"/>
    <col min="8969" max="9215" width="9.0703125" style="1"/>
    <col min="9216" max="9216" width="9.85546875" style="1" customWidth="1"/>
    <col min="9217" max="9217" width="0" style="1" hidden="1" customWidth="1"/>
    <col min="9218" max="9218" width="23.85546875" style="1" customWidth="1"/>
    <col min="9219" max="9219" width="16.5" style="1" customWidth="1"/>
    <col min="9220" max="9220" width="11.5" style="1" customWidth="1"/>
    <col min="9221" max="9221" width="17.35546875" style="1" customWidth="1"/>
    <col min="9222" max="9222" width="62.85546875" style="1" customWidth="1"/>
    <col min="9223" max="9223" width="16.5" style="1" customWidth="1"/>
    <col min="9224" max="9224" width="34.85546875" style="1" customWidth="1"/>
    <col min="9225" max="9471" width="9.0703125" style="1"/>
    <col min="9472" max="9472" width="9.85546875" style="1" customWidth="1"/>
    <col min="9473" max="9473" width="0" style="1" hidden="1" customWidth="1"/>
    <col min="9474" max="9474" width="23.85546875" style="1" customWidth="1"/>
    <col min="9475" max="9475" width="16.5" style="1" customWidth="1"/>
    <col min="9476" max="9476" width="11.5" style="1" customWidth="1"/>
    <col min="9477" max="9477" width="17.35546875" style="1" customWidth="1"/>
    <col min="9478" max="9478" width="62.85546875" style="1" customWidth="1"/>
    <col min="9479" max="9479" width="16.5" style="1" customWidth="1"/>
    <col min="9480" max="9480" width="34.85546875" style="1" customWidth="1"/>
    <col min="9481" max="9727" width="9.0703125" style="1"/>
    <col min="9728" max="9728" width="9.85546875" style="1" customWidth="1"/>
    <col min="9729" max="9729" width="0" style="1" hidden="1" customWidth="1"/>
    <col min="9730" max="9730" width="23.85546875" style="1" customWidth="1"/>
    <col min="9731" max="9731" width="16.5" style="1" customWidth="1"/>
    <col min="9732" max="9732" width="11.5" style="1" customWidth="1"/>
    <col min="9733" max="9733" width="17.35546875" style="1" customWidth="1"/>
    <col min="9734" max="9734" width="62.85546875" style="1" customWidth="1"/>
    <col min="9735" max="9735" width="16.5" style="1" customWidth="1"/>
    <col min="9736" max="9736" width="34.85546875" style="1" customWidth="1"/>
    <col min="9737" max="9983" width="9.0703125" style="1"/>
    <col min="9984" max="9984" width="9.85546875" style="1" customWidth="1"/>
    <col min="9985" max="9985" width="0" style="1" hidden="1" customWidth="1"/>
    <col min="9986" max="9986" width="23.85546875" style="1" customWidth="1"/>
    <col min="9987" max="9987" width="16.5" style="1" customWidth="1"/>
    <col min="9988" max="9988" width="11.5" style="1" customWidth="1"/>
    <col min="9989" max="9989" width="17.35546875" style="1" customWidth="1"/>
    <col min="9990" max="9990" width="62.85546875" style="1" customWidth="1"/>
    <col min="9991" max="9991" width="16.5" style="1" customWidth="1"/>
    <col min="9992" max="9992" width="34.85546875" style="1" customWidth="1"/>
    <col min="9993" max="10239" width="9.0703125" style="1"/>
    <col min="10240" max="10240" width="9.85546875" style="1" customWidth="1"/>
    <col min="10241" max="10241" width="0" style="1" hidden="1" customWidth="1"/>
    <col min="10242" max="10242" width="23.85546875" style="1" customWidth="1"/>
    <col min="10243" max="10243" width="16.5" style="1" customWidth="1"/>
    <col min="10244" max="10244" width="11.5" style="1" customWidth="1"/>
    <col min="10245" max="10245" width="17.35546875" style="1" customWidth="1"/>
    <col min="10246" max="10246" width="62.85546875" style="1" customWidth="1"/>
    <col min="10247" max="10247" width="16.5" style="1" customWidth="1"/>
    <col min="10248" max="10248" width="34.85546875" style="1" customWidth="1"/>
    <col min="10249" max="10495" width="9.0703125" style="1"/>
    <col min="10496" max="10496" width="9.85546875" style="1" customWidth="1"/>
    <col min="10497" max="10497" width="0" style="1" hidden="1" customWidth="1"/>
    <col min="10498" max="10498" width="23.85546875" style="1" customWidth="1"/>
    <col min="10499" max="10499" width="16.5" style="1" customWidth="1"/>
    <col min="10500" max="10500" width="11.5" style="1" customWidth="1"/>
    <col min="10501" max="10501" width="17.35546875" style="1" customWidth="1"/>
    <col min="10502" max="10502" width="62.85546875" style="1" customWidth="1"/>
    <col min="10503" max="10503" width="16.5" style="1" customWidth="1"/>
    <col min="10504" max="10504" width="34.85546875" style="1" customWidth="1"/>
    <col min="10505" max="10751" width="9.0703125" style="1"/>
    <col min="10752" max="10752" width="9.85546875" style="1" customWidth="1"/>
    <col min="10753" max="10753" width="0" style="1" hidden="1" customWidth="1"/>
    <col min="10754" max="10754" width="23.85546875" style="1" customWidth="1"/>
    <col min="10755" max="10755" width="16.5" style="1" customWidth="1"/>
    <col min="10756" max="10756" width="11.5" style="1" customWidth="1"/>
    <col min="10757" max="10757" width="17.35546875" style="1" customWidth="1"/>
    <col min="10758" max="10758" width="62.85546875" style="1" customWidth="1"/>
    <col min="10759" max="10759" width="16.5" style="1" customWidth="1"/>
    <col min="10760" max="10760" width="34.85546875" style="1" customWidth="1"/>
    <col min="10761" max="11007" width="9.0703125" style="1"/>
    <col min="11008" max="11008" width="9.85546875" style="1" customWidth="1"/>
    <col min="11009" max="11009" width="0" style="1" hidden="1" customWidth="1"/>
    <col min="11010" max="11010" width="23.85546875" style="1" customWidth="1"/>
    <col min="11011" max="11011" width="16.5" style="1" customWidth="1"/>
    <col min="11012" max="11012" width="11.5" style="1" customWidth="1"/>
    <col min="11013" max="11013" width="17.35546875" style="1" customWidth="1"/>
    <col min="11014" max="11014" width="62.85546875" style="1" customWidth="1"/>
    <col min="11015" max="11015" width="16.5" style="1" customWidth="1"/>
    <col min="11016" max="11016" width="34.85546875" style="1" customWidth="1"/>
    <col min="11017" max="11263" width="9.0703125" style="1"/>
    <col min="11264" max="11264" width="9.85546875" style="1" customWidth="1"/>
    <col min="11265" max="11265" width="0" style="1" hidden="1" customWidth="1"/>
    <col min="11266" max="11266" width="23.85546875" style="1" customWidth="1"/>
    <col min="11267" max="11267" width="16.5" style="1" customWidth="1"/>
    <col min="11268" max="11268" width="11.5" style="1" customWidth="1"/>
    <col min="11269" max="11269" width="17.35546875" style="1" customWidth="1"/>
    <col min="11270" max="11270" width="62.85546875" style="1" customWidth="1"/>
    <col min="11271" max="11271" width="16.5" style="1" customWidth="1"/>
    <col min="11272" max="11272" width="34.85546875" style="1" customWidth="1"/>
    <col min="11273" max="11519" width="9.0703125" style="1"/>
    <col min="11520" max="11520" width="9.85546875" style="1" customWidth="1"/>
    <col min="11521" max="11521" width="0" style="1" hidden="1" customWidth="1"/>
    <col min="11522" max="11522" width="23.85546875" style="1" customWidth="1"/>
    <col min="11523" max="11523" width="16.5" style="1" customWidth="1"/>
    <col min="11524" max="11524" width="11.5" style="1" customWidth="1"/>
    <col min="11525" max="11525" width="17.35546875" style="1" customWidth="1"/>
    <col min="11526" max="11526" width="62.85546875" style="1" customWidth="1"/>
    <col min="11527" max="11527" width="16.5" style="1" customWidth="1"/>
    <col min="11528" max="11528" width="34.85546875" style="1" customWidth="1"/>
    <col min="11529" max="11775" width="9.0703125" style="1"/>
    <col min="11776" max="11776" width="9.85546875" style="1" customWidth="1"/>
    <col min="11777" max="11777" width="0" style="1" hidden="1" customWidth="1"/>
    <col min="11778" max="11778" width="23.85546875" style="1" customWidth="1"/>
    <col min="11779" max="11779" width="16.5" style="1" customWidth="1"/>
    <col min="11780" max="11780" width="11.5" style="1" customWidth="1"/>
    <col min="11781" max="11781" width="17.35546875" style="1" customWidth="1"/>
    <col min="11782" max="11782" width="62.85546875" style="1" customWidth="1"/>
    <col min="11783" max="11783" width="16.5" style="1" customWidth="1"/>
    <col min="11784" max="11784" width="34.85546875" style="1" customWidth="1"/>
    <col min="11785" max="12031" width="9.0703125" style="1"/>
    <col min="12032" max="12032" width="9.85546875" style="1" customWidth="1"/>
    <col min="12033" max="12033" width="0" style="1" hidden="1" customWidth="1"/>
    <col min="12034" max="12034" width="23.85546875" style="1" customWidth="1"/>
    <col min="12035" max="12035" width="16.5" style="1" customWidth="1"/>
    <col min="12036" max="12036" width="11.5" style="1" customWidth="1"/>
    <col min="12037" max="12037" width="17.35546875" style="1" customWidth="1"/>
    <col min="12038" max="12038" width="62.85546875" style="1" customWidth="1"/>
    <col min="12039" max="12039" width="16.5" style="1" customWidth="1"/>
    <col min="12040" max="12040" width="34.85546875" style="1" customWidth="1"/>
    <col min="12041" max="12287" width="9.0703125" style="1"/>
    <col min="12288" max="12288" width="9.85546875" style="1" customWidth="1"/>
    <col min="12289" max="12289" width="0" style="1" hidden="1" customWidth="1"/>
    <col min="12290" max="12290" width="23.85546875" style="1" customWidth="1"/>
    <col min="12291" max="12291" width="16.5" style="1" customWidth="1"/>
    <col min="12292" max="12292" width="11.5" style="1" customWidth="1"/>
    <col min="12293" max="12293" width="17.35546875" style="1" customWidth="1"/>
    <col min="12294" max="12294" width="62.85546875" style="1" customWidth="1"/>
    <col min="12295" max="12295" width="16.5" style="1" customWidth="1"/>
    <col min="12296" max="12296" width="34.85546875" style="1" customWidth="1"/>
    <col min="12297" max="12543" width="9.0703125" style="1"/>
    <col min="12544" max="12544" width="9.85546875" style="1" customWidth="1"/>
    <col min="12545" max="12545" width="0" style="1" hidden="1" customWidth="1"/>
    <col min="12546" max="12546" width="23.85546875" style="1" customWidth="1"/>
    <col min="12547" max="12547" width="16.5" style="1" customWidth="1"/>
    <col min="12548" max="12548" width="11.5" style="1" customWidth="1"/>
    <col min="12549" max="12549" width="17.35546875" style="1" customWidth="1"/>
    <col min="12550" max="12550" width="62.85546875" style="1" customWidth="1"/>
    <col min="12551" max="12551" width="16.5" style="1" customWidth="1"/>
    <col min="12552" max="12552" width="34.85546875" style="1" customWidth="1"/>
    <col min="12553" max="12799" width="9.0703125" style="1"/>
    <col min="12800" max="12800" width="9.85546875" style="1" customWidth="1"/>
    <col min="12801" max="12801" width="0" style="1" hidden="1" customWidth="1"/>
    <col min="12802" max="12802" width="23.85546875" style="1" customWidth="1"/>
    <col min="12803" max="12803" width="16.5" style="1" customWidth="1"/>
    <col min="12804" max="12804" width="11.5" style="1" customWidth="1"/>
    <col min="12805" max="12805" width="17.35546875" style="1" customWidth="1"/>
    <col min="12806" max="12806" width="62.85546875" style="1" customWidth="1"/>
    <col min="12807" max="12807" width="16.5" style="1" customWidth="1"/>
    <col min="12808" max="12808" width="34.85546875" style="1" customWidth="1"/>
    <col min="12809" max="13055" width="9.0703125" style="1"/>
    <col min="13056" max="13056" width="9.85546875" style="1" customWidth="1"/>
    <col min="13057" max="13057" width="0" style="1" hidden="1" customWidth="1"/>
    <col min="13058" max="13058" width="23.85546875" style="1" customWidth="1"/>
    <col min="13059" max="13059" width="16.5" style="1" customWidth="1"/>
    <col min="13060" max="13060" width="11.5" style="1" customWidth="1"/>
    <col min="13061" max="13061" width="17.35546875" style="1" customWidth="1"/>
    <col min="13062" max="13062" width="62.85546875" style="1" customWidth="1"/>
    <col min="13063" max="13063" width="16.5" style="1" customWidth="1"/>
    <col min="13064" max="13064" width="34.85546875" style="1" customWidth="1"/>
    <col min="13065" max="13311" width="9.0703125" style="1"/>
    <col min="13312" max="13312" width="9.85546875" style="1" customWidth="1"/>
    <col min="13313" max="13313" width="0" style="1" hidden="1" customWidth="1"/>
    <col min="13314" max="13314" width="23.85546875" style="1" customWidth="1"/>
    <col min="13315" max="13315" width="16.5" style="1" customWidth="1"/>
    <col min="13316" max="13316" width="11.5" style="1" customWidth="1"/>
    <col min="13317" max="13317" width="17.35546875" style="1" customWidth="1"/>
    <col min="13318" max="13318" width="62.85546875" style="1" customWidth="1"/>
    <col min="13319" max="13319" width="16.5" style="1" customWidth="1"/>
    <col min="13320" max="13320" width="34.85546875" style="1" customWidth="1"/>
    <col min="13321" max="13567" width="9.0703125" style="1"/>
    <col min="13568" max="13568" width="9.85546875" style="1" customWidth="1"/>
    <col min="13569" max="13569" width="0" style="1" hidden="1" customWidth="1"/>
    <col min="13570" max="13570" width="23.85546875" style="1" customWidth="1"/>
    <col min="13571" max="13571" width="16.5" style="1" customWidth="1"/>
    <col min="13572" max="13572" width="11.5" style="1" customWidth="1"/>
    <col min="13573" max="13573" width="17.35546875" style="1" customWidth="1"/>
    <col min="13574" max="13574" width="62.85546875" style="1" customWidth="1"/>
    <col min="13575" max="13575" width="16.5" style="1" customWidth="1"/>
    <col min="13576" max="13576" width="34.85546875" style="1" customWidth="1"/>
    <col min="13577" max="13823" width="9.0703125" style="1"/>
    <col min="13824" max="13824" width="9.85546875" style="1" customWidth="1"/>
    <col min="13825" max="13825" width="0" style="1" hidden="1" customWidth="1"/>
    <col min="13826" max="13826" width="23.85546875" style="1" customWidth="1"/>
    <col min="13827" max="13827" width="16.5" style="1" customWidth="1"/>
    <col min="13828" max="13828" width="11.5" style="1" customWidth="1"/>
    <col min="13829" max="13829" width="17.35546875" style="1" customWidth="1"/>
    <col min="13830" max="13830" width="62.85546875" style="1" customWidth="1"/>
    <col min="13831" max="13831" width="16.5" style="1" customWidth="1"/>
    <col min="13832" max="13832" width="34.85546875" style="1" customWidth="1"/>
    <col min="13833" max="14079" width="9.0703125" style="1"/>
    <col min="14080" max="14080" width="9.85546875" style="1" customWidth="1"/>
    <col min="14081" max="14081" width="0" style="1" hidden="1" customWidth="1"/>
    <col min="14082" max="14082" width="23.85546875" style="1" customWidth="1"/>
    <col min="14083" max="14083" width="16.5" style="1" customWidth="1"/>
    <col min="14084" max="14084" width="11.5" style="1" customWidth="1"/>
    <col min="14085" max="14085" width="17.35546875" style="1" customWidth="1"/>
    <col min="14086" max="14086" width="62.85546875" style="1" customWidth="1"/>
    <col min="14087" max="14087" width="16.5" style="1" customWidth="1"/>
    <col min="14088" max="14088" width="34.85546875" style="1" customWidth="1"/>
    <col min="14089" max="14335" width="9.0703125" style="1"/>
    <col min="14336" max="14336" width="9.85546875" style="1" customWidth="1"/>
    <col min="14337" max="14337" width="0" style="1" hidden="1" customWidth="1"/>
    <col min="14338" max="14338" width="23.85546875" style="1" customWidth="1"/>
    <col min="14339" max="14339" width="16.5" style="1" customWidth="1"/>
    <col min="14340" max="14340" width="11.5" style="1" customWidth="1"/>
    <col min="14341" max="14341" width="17.35546875" style="1" customWidth="1"/>
    <col min="14342" max="14342" width="62.85546875" style="1" customWidth="1"/>
    <col min="14343" max="14343" width="16.5" style="1" customWidth="1"/>
    <col min="14344" max="14344" width="34.85546875" style="1" customWidth="1"/>
    <col min="14345" max="14591" width="9.0703125" style="1"/>
    <col min="14592" max="14592" width="9.85546875" style="1" customWidth="1"/>
    <col min="14593" max="14593" width="0" style="1" hidden="1" customWidth="1"/>
    <col min="14594" max="14594" width="23.85546875" style="1" customWidth="1"/>
    <col min="14595" max="14595" width="16.5" style="1" customWidth="1"/>
    <col min="14596" max="14596" width="11.5" style="1" customWidth="1"/>
    <col min="14597" max="14597" width="17.35546875" style="1" customWidth="1"/>
    <col min="14598" max="14598" width="62.85546875" style="1" customWidth="1"/>
    <col min="14599" max="14599" width="16.5" style="1" customWidth="1"/>
    <col min="14600" max="14600" width="34.85546875" style="1" customWidth="1"/>
    <col min="14601" max="14847" width="9.0703125" style="1"/>
    <col min="14848" max="14848" width="9.85546875" style="1" customWidth="1"/>
    <col min="14849" max="14849" width="0" style="1" hidden="1" customWidth="1"/>
    <col min="14850" max="14850" width="23.85546875" style="1" customWidth="1"/>
    <col min="14851" max="14851" width="16.5" style="1" customWidth="1"/>
    <col min="14852" max="14852" width="11.5" style="1" customWidth="1"/>
    <col min="14853" max="14853" width="17.35546875" style="1" customWidth="1"/>
    <col min="14854" max="14854" width="62.85546875" style="1" customWidth="1"/>
    <col min="14855" max="14855" width="16.5" style="1" customWidth="1"/>
    <col min="14856" max="14856" width="34.85546875" style="1" customWidth="1"/>
    <col min="14857" max="15103" width="9.0703125" style="1"/>
    <col min="15104" max="15104" width="9.85546875" style="1" customWidth="1"/>
    <col min="15105" max="15105" width="0" style="1" hidden="1" customWidth="1"/>
    <col min="15106" max="15106" width="23.85546875" style="1" customWidth="1"/>
    <col min="15107" max="15107" width="16.5" style="1" customWidth="1"/>
    <col min="15108" max="15108" width="11.5" style="1" customWidth="1"/>
    <col min="15109" max="15109" width="17.35546875" style="1" customWidth="1"/>
    <col min="15110" max="15110" width="62.85546875" style="1" customWidth="1"/>
    <col min="15111" max="15111" width="16.5" style="1" customWidth="1"/>
    <col min="15112" max="15112" width="34.85546875" style="1" customWidth="1"/>
    <col min="15113" max="15359" width="9.0703125" style="1"/>
    <col min="15360" max="15360" width="9.85546875" style="1" customWidth="1"/>
    <col min="15361" max="15361" width="0" style="1" hidden="1" customWidth="1"/>
    <col min="15362" max="15362" width="23.85546875" style="1" customWidth="1"/>
    <col min="15363" max="15363" width="16.5" style="1" customWidth="1"/>
    <col min="15364" max="15364" width="11.5" style="1" customWidth="1"/>
    <col min="15365" max="15365" width="17.35546875" style="1" customWidth="1"/>
    <col min="15366" max="15366" width="62.85546875" style="1" customWidth="1"/>
    <col min="15367" max="15367" width="16.5" style="1" customWidth="1"/>
    <col min="15368" max="15368" width="34.85546875" style="1" customWidth="1"/>
    <col min="15369" max="15615" width="9.0703125" style="1"/>
    <col min="15616" max="15616" width="9.85546875" style="1" customWidth="1"/>
    <col min="15617" max="15617" width="0" style="1" hidden="1" customWidth="1"/>
    <col min="15618" max="15618" width="23.85546875" style="1" customWidth="1"/>
    <col min="15619" max="15619" width="16.5" style="1" customWidth="1"/>
    <col min="15620" max="15620" width="11.5" style="1" customWidth="1"/>
    <col min="15621" max="15621" width="17.35546875" style="1" customWidth="1"/>
    <col min="15622" max="15622" width="62.85546875" style="1" customWidth="1"/>
    <col min="15623" max="15623" width="16.5" style="1" customWidth="1"/>
    <col min="15624" max="15624" width="34.85546875" style="1" customWidth="1"/>
    <col min="15625" max="15871" width="9.0703125" style="1"/>
    <col min="15872" max="15872" width="9.85546875" style="1" customWidth="1"/>
    <col min="15873" max="15873" width="0" style="1" hidden="1" customWidth="1"/>
    <col min="15874" max="15874" width="23.85546875" style="1" customWidth="1"/>
    <col min="15875" max="15875" width="16.5" style="1" customWidth="1"/>
    <col min="15876" max="15876" width="11.5" style="1" customWidth="1"/>
    <col min="15877" max="15877" width="17.35546875" style="1" customWidth="1"/>
    <col min="15878" max="15878" width="62.85546875" style="1" customWidth="1"/>
    <col min="15879" max="15879" width="16.5" style="1" customWidth="1"/>
    <col min="15880" max="15880" width="34.85546875" style="1" customWidth="1"/>
    <col min="15881" max="16127" width="9.0703125" style="1"/>
    <col min="16128" max="16128" width="9.85546875" style="1" customWidth="1"/>
    <col min="16129" max="16129" width="0" style="1" hidden="1" customWidth="1"/>
    <col min="16130" max="16130" width="23.85546875" style="1" customWidth="1"/>
    <col min="16131" max="16131" width="16.5" style="1" customWidth="1"/>
    <col min="16132" max="16132" width="11.5" style="1" customWidth="1"/>
    <col min="16133" max="16133" width="17.35546875" style="1" customWidth="1"/>
    <col min="16134" max="16134" width="62.85546875" style="1" customWidth="1"/>
    <col min="16135" max="16135" width="16.5" style="1" customWidth="1"/>
    <col min="16136" max="16136" width="34.85546875" style="1" customWidth="1"/>
    <col min="16137" max="16384" width="9.0703125" style="1"/>
  </cols>
  <sheetData>
    <row r="1" spans="1:8" ht="29.15" x14ac:dyDescent="0.4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140</v>
      </c>
      <c r="G1" s="4" t="s">
        <v>5</v>
      </c>
      <c r="H1" s="4" t="s">
        <v>141</v>
      </c>
    </row>
    <row r="2" spans="1:8" s="65" customFormat="1" x14ac:dyDescent="0.45">
      <c r="A2" s="62">
        <v>44986</v>
      </c>
      <c r="B2" s="63" t="s">
        <v>70</v>
      </c>
      <c r="C2" s="63" t="s">
        <v>197</v>
      </c>
      <c r="D2" s="66">
        <v>3003.2</v>
      </c>
      <c r="E2" s="63" t="s">
        <v>109</v>
      </c>
      <c r="F2" s="63" t="s">
        <v>75</v>
      </c>
      <c r="G2" s="61">
        <v>30333</v>
      </c>
      <c r="H2" s="30">
        <f t="shared" ref="H2:H4" si="0">G2/D2</f>
        <v>10.100226425146511</v>
      </c>
    </row>
    <row r="3" spans="1:8" s="65" customFormat="1" x14ac:dyDescent="0.45">
      <c r="A3" s="62">
        <v>44986</v>
      </c>
      <c r="B3" s="63" t="s">
        <v>23</v>
      </c>
      <c r="C3" s="63" t="s">
        <v>198</v>
      </c>
      <c r="D3" s="64">
        <v>9264</v>
      </c>
      <c r="E3" s="63" t="s">
        <v>105</v>
      </c>
      <c r="F3" s="63" t="s">
        <v>195</v>
      </c>
      <c r="G3" s="61">
        <v>85755.76</v>
      </c>
      <c r="H3" s="30">
        <f t="shared" si="0"/>
        <v>9.2568825561312611</v>
      </c>
    </row>
    <row r="4" spans="1:8" s="65" customFormat="1" x14ac:dyDescent="0.45">
      <c r="A4" s="62">
        <v>44986</v>
      </c>
      <c r="B4" s="63" t="s">
        <v>152</v>
      </c>
      <c r="C4" s="63" t="s">
        <v>199</v>
      </c>
      <c r="D4" s="66">
        <v>6894.2</v>
      </c>
      <c r="E4" s="63" t="s">
        <v>105</v>
      </c>
      <c r="F4" s="63" t="s">
        <v>200</v>
      </c>
      <c r="G4" s="61">
        <v>60048</v>
      </c>
      <c r="H4" s="30">
        <f t="shared" si="0"/>
        <v>8.70993008615938</v>
      </c>
    </row>
    <row r="5" spans="1:8" x14ac:dyDescent="0.45">
      <c r="A5" s="54">
        <v>44927</v>
      </c>
      <c r="B5" s="58" t="s">
        <v>194</v>
      </c>
      <c r="C5" s="58" t="s">
        <v>193</v>
      </c>
      <c r="D5" s="59">
        <v>1822.7</v>
      </c>
      <c r="E5" s="58" t="s">
        <v>108</v>
      </c>
      <c r="F5" s="58" t="s">
        <v>196</v>
      </c>
      <c r="G5" s="61">
        <v>11300.74</v>
      </c>
      <c r="H5" s="30">
        <f t="shared" ref="H5:H8" si="1">G5/D5</f>
        <v>6.1999999999999993</v>
      </c>
    </row>
    <row r="6" spans="1:8" x14ac:dyDescent="0.45">
      <c r="A6" s="54">
        <v>44927</v>
      </c>
      <c r="B6" s="58" t="s">
        <v>192</v>
      </c>
      <c r="C6" s="58" t="s">
        <v>191</v>
      </c>
      <c r="D6" s="60">
        <v>14189</v>
      </c>
      <c r="E6" s="58" t="s">
        <v>109</v>
      </c>
      <c r="F6" s="58" t="s">
        <v>79</v>
      </c>
      <c r="G6" s="61">
        <v>90800</v>
      </c>
      <c r="H6" s="30">
        <f t="shared" si="1"/>
        <v>6.3993234195503561</v>
      </c>
    </row>
    <row r="7" spans="1:8" x14ac:dyDescent="0.45">
      <c r="A7" s="54">
        <v>44927</v>
      </c>
      <c r="B7" s="58" t="s">
        <v>189</v>
      </c>
      <c r="C7" s="58" t="s">
        <v>190</v>
      </c>
      <c r="D7" s="60">
        <v>3194</v>
      </c>
      <c r="E7" s="58" t="s">
        <v>105</v>
      </c>
      <c r="F7" s="58" t="s">
        <v>195</v>
      </c>
      <c r="G7" s="61">
        <v>28982.34</v>
      </c>
      <c r="H7" s="30">
        <f t="shared" si="1"/>
        <v>9.0739949906073889</v>
      </c>
    </row>
    <row r="8" spans="1:8" x14ac:dyDescent="0.45">
      <c r="A8" s="54">
        <v>44927</v>
      </c>
      <c r="B8" s="58" t="s">
        <v>188</v>
      </c>
      <c r="C8" s="58" t="s">
        <v>187</v>
      </c>
      <c r="D8" s="59">
        <v>4612.7</v>
      </c>
      <c r="E8" s="58" t="s">
        <v>105</v>
      </c>
      <c r="F8" s="58" t="s">
        <v>39</v>
      </c>
      <c r="G8" s="61">
        <v>35633.33</v>
      </c>
      <c r="H8" s="30">
        <f t="shared" si="1"/>
        <v>7.725048236390835</v>
      </c>
    </row>
    <row r="9" spans="1:8" s="57" customFormat="1" x14ac:dyDescent="0.45">
      <c r="A9" s="54">
        <v>44866</v>
      </c>
      <c r="B9" s="55" t="s">
        <v>14</v>
      </c>
      <c r="C9" s="55" t="s">
        <v>184</v>
      </c>
      <c r="D9" s="56">
        <v>5051</v>
      </c>
      <c r="E9" s="55" t="s">
        <v>109</v>
      </c>
      <c r="F9" s="55" t="s">
        <v>8</v>
      </c>
      <c r="G9" s="13">
        <v>35000</v>
      </c>
      <c r="H9" s="30">
        <f t="shared" ref="H9:H15" si="2">G9/D9</f>
        <v>6.929320926549198</v>
      </c>
    </row>
    <row r="10" spans="1:8" s="57" customFormat="1" x14ac:dyDescent="0.45">
      <c r="A10" s="54">
        <v>44866</v>
      </c>
      <c r="B10" s="55" t="s">
        <v>152</v>
      </c>
      <c r="C10" s="55" t="s">
        <v>185</v>
      </c>
      <c r="D10" s="53">
        <v>6805.8</v>
      </c>
      <c r="E10" s="55" t="s">
        <v>105</v>
      </c>
      <c r="F10" s="55" t="s">
        <v>186</v>
      </c>
      <c r="G10" s="13">
        <v>60503.56</v>
      </c>
      <c r="H10" s="30">
        <f t="shared" si="2"/>
        <v>8.8899997061330041</v>
      </c>
    </row>
    <row r="11" spans="1:8" s="51" customFormat="1" x14ac:dyDescent="0.45">
      <c r="A11" s="52">
        <v>44805</v>
      </c>
      <c r="B11" s="50" t="s">
        <v>181</v>
      </c>
      <c r="C11" s="50" t="s">
        <v>179</v>
      </c>
      <c r="D11" s="53">
        <v>14716.5</v>
      </c>
      <c r="E11" s="47" t="s">
        <v>105</v>
      </c>
      <c r="F11" s="50" t="s">
        <v>34</v>
      </c>
      <c r="G11" s="13">
        <v>102104.55</v>
      </c>
      <c r="H11" s="30">
        <f t="shared" si="2"/>
        <v>6.9381000917337685</v>
      </c>
    </row>
    <row r="12" spans="1:8" s="51" customFormat="1" x14ac:dyDescent="0.45">
      <c r="A12" s="52">
        <v>44805</v>
      </c>
      <c r="B12" s="50" t="s">
        <v>182</v>
      </c>
      <c r="C12" s="50" t="s">
        <v>180</v>
      </c>
      <c r="D12" s="53">
        <v>5421.7</v>
      </c>
      <c r="E12" s="47" t="s">
        <v>105</v>
      </c>
      <c r="F12" s="50" t="s">
        <v>183</v>
      </c>
      <c r="G12" s="13">
        <v>22000</v>
      </c>
      <c r="H12" s="30">
        <f t="shared" si="2"/>
        <v>4.0577678587896786</v>
      </c>
    </row>
    <row r="13" spans="1:8" s="49" customFormat="1" x14ac:dyDescent="0.45">
      <c r="A13" s="45">
        <v>44743</v>
      </c>
      <c r="B13" s="47" t="s">
        <v>63</v>
      </c>
      <c r="C13" s="47" t="s">
        <v>175</v>
      </c>
      <c r="D13" s="48">
        <v>3450</v>
      </c>
      <c r="E13" s="47" t="s">
        <v>105</v>
      </c>
      <c r="F13" s="47" t="s">
        <v>177</v>
      </c>
      <c r="G13" s="13">
        <v>29000</v>
      </c>
      <c r="H13" s="30">
        <f t="shared" si="2"/>
        <v>8.4057971014492754</v>
      </c>
    </row>
    <row r="14" spans="1:8" s="49" customFormat="1" x14ac:dyDescent="0.45">
      <c r="A14" s="45">
        <v>44743</v>
      </c>
      <c r="B14" s="47" t="s">
        <v>174</v>
      </c>
      <c r="C14" s="47" t="s">
        <v>176</v>
      </c>
      <c r="D14" s="48">
        <v>1988</v>
      </c>
      <c r="E14" s="47" t="s">
        <v>108</v>
      </c>
      <c r="F14" s="47" t="s">
        <v>178</v>
      </c>
      <c r="G14" s="13">
        <v>9940</v>
      </c>
      <c r="H14" s="30">
        <f t="shared" si="2"/>
        <v>5</v>
      </c>
    </row>
    <row r="15" spans="1:8" s="44" customFormat="1" x14ac:dyDescent="0.45">
      <c r="A15" s="45">
        <v>44743</v>
      </c>
      <c r="B15" s="42" t="s">
        <v>170</v>
      </c>
      <c r="C15" s="42" t="s">
        <v>171</v>
      </c>
      <c r="D15" s="43">
        <v>6698</v>
      </c>
      <c r="E15" s="42" t="s">
        <v>172</v>
      </c>
      <c r="F15" s="46" t="s">
        <v>173</v>
      </c>
      <c r="G15" s="13">
        <v>42000</v>
      </c>
      <c r="H15" s="30">
        <f t="shared" si="2"/>
        <v>6.2705285159749176</v>
      </c>
    </row>
    <row r="16" spans="1:8" s="41" customFormat="1" x14ac:dyDescent="0.45">
      <c r="A16" s="38">
        <v>44621</v>
      </c>
      <c r="B16" s="39" t="s">
        <v>166</v>
      </c>
      <c r="C16" s="39" t="s">
        <v>167</v>
      </c>
      <c r="D16" s="40">
        <v>18000</v>
      </c>
      <c r="E16" s="42" t="s">
        <v>169</v>
      </c>
      <c r="F16" s="46" t="s">
        <v>168</v>
      </c>
      <c r="G16" s="13">
        <v>36100</v>
      </c>
      <c r="H16" s="30">
        <f t="shared" ref="H16:H22" si="3">G16/D16</f>
        <v>2.0055555555555555</v>
      </c>
    </row>
    <row r="17" spans="1:8" x14ac:dyDescent="0.45">
      <c r="A17" s="36">
        <v>44621</v>
      </c>
      <c r="B17" s="34" t="s">
        <v>151</v>
      </c>
      <c r="C17" s="34" t="s">
        <v>156</v>
      </c>
      <c r="D17" s="37">
        <v>8155.4</v>
      </c>
      <c r="E17" s="34" t="s">
        <v>105</v>
      </c>
      <c r="F17" s="34" t="s">
        <v>162</v>
      </c>
      <c r="G17" s="13">
        <v>54400</v>
      </c>
      <c r="H17" s="30">
        <f t="shared" si="3"/>
        <v>6.6704269563724647</v>
      </c>
    </row>
    <row r="18" spans="1:8" x14ac:dyDescent="0.45">
      <c r="A18" s="36">
        <v>44621</v>
      </c>
      <c r="B18" s="34" t="s">
        <v>152</v>
      </c>
      <c r="C18" s="34" t="s">
        <v>157</v>
      </c>
      <c r="D18" s="35">
        <v>8145</v>
      </c>
      <c r="E18" s="34" t="s">
        <v>105</v>
      </c>
      <c r="F18" s="34" t="s">
        <v>163</v>
      </c>
      <c r="G18" s="13">
        <v>41200</v>
      </c>
      <c r="H18" s="30">
        <f t="shared" si="3"/>
        <v>5.0583179864947825</v>
      </c>
    </row>
    <row r="19" spans="1:8" x14ac:dyDescent="0.45">
      <c r="A19" s="36">
        <v>44621</v>
      </c>
      <c r="B19" s="34" t="s">
        <v>153</v>
      </c>
      <c r="C19" s="34" t="s">
        <v>158</v>
      </c>
      <c r="D19" s="37">
        <v>6563.8</v>
      </c>
      <c r="E19" s="34" t="s">
        <v>105</v>
      </c>
      <c r="F19" s="34" t="s">
        <v>41</v>
      </c>
      <c r="G19" s="13">
        <v>47690.2</v>
      </c>
      <c r="H19" s="30">
        <f t="shared" si="3"/>
        <v>7.2656388067887496</v>
      </c>
    </row>
    <row r="20" spans="1:8" x14ac:dyDescent="0.45">
      <c r="A20" s="36">
        <v>44621</v>
      </c>
      <c r="B20" s="34" t="s">
        <v>154</v>
      </c>
      <c r="C20" s="34" t="s">
        <v>159</v>
      </c>
      <c r="D20" s="37">
        <v>7449.9</v>
      </c>
      <c r="E20" s="34" t="s">
        <v>105</v>
      </c>
      <c r="F20" s="34" t="s">
        <v>164</v>
      </c>
      <c r="G20" s="13">
        <v>50000</v>
      </c>
      <c r="H20" s="30">
        <f t="shared" si="3"/>
        <v>6.7114994832145403</v>
      </c>
    </row>
    <row r="21" spans="1:8" x14ac:dyDescent="0.45">
      <c r="A21" s="36">
        <v>44621</v>
      </c>
      <c r="B21" s="34" t="s">
        <v>24</v>
      </c>
      <c r="C21" s="34" t="s">
        <v>160</v>
      </c>
      <c r="D21" s="35">
        <v>7013</v>
      </c>
      <c r="E21" s="34" t="s">
        <v>108</v>
      </c>
      <c r="F21" s="34" t="s">
        <v>40</v>
      </c>
      <c r="G21" s="13">
        <v>38571.5</v>
      </c>
      <c r="H21" s="30">
        <f t="shared" si="3"/>
        <v>5.5</v>
      </c>
    </row>
    <row r="22" spans="1:8" x14ac:dyDescent="0.45">
      <c r="A22" s="36">
        <v>44621</v>
      </c>
      <c r="B22" s="34" t="s">
        <v>155</v>
      </c>
      <c r="C22" s="34" t="s">
        <v>161</v>
      </c>
      <c r="D22" s="37">
        <v>5091.3999999999996</v>
      </c>
      <c r="E22" s="34" t="s">
        <v>6</v>
      </c>
      <c r="F22" s="34" t="s">
        <v>165</v>
      </c>
      <c r="G22" s="13">
        <v>32100</v>
      </c>
      <c r="H22" s="30">
        <f t="shared" si="3"/>
        <v>6.3047491849000279</v>
      </c>
    </row>
    <row r="23" spans="1:8" x14ac:dyDescent="0.45">
      <c r="A23" s="9">
        <v>44562</v>
      </c>
      <c r="B23" s="32" t="s">
        <v>14</v>
      </c>
      <c r="C23" s="32" t="s">
        <v>148</v>
      </c>
      <c r="D23" s="31">
        <v>4400</v>
      </c>
      <c r="E23" s="33" t="s">
        <v>105</v>
      </c>
      <c r="F23" s="33" t="s">
        <v>46</v>
      </c>
      <c r="G23" s="13">
        <v>38666</v>
      </c>
      <c r="H23" s="30">
        <f>G23/D23</f>
        <v>8.7877272727272722</v>
      </c>
    </row>
    <row r="24" spans="1:8" x14ac:dyDescent="0.45">
      <c r="A24" s="9">
        <v>44562</v>
      </c>
      <c r="B24" s="32" t="s">
        <v>14</v>
      </c>
      <c r="C24" s="32" t="s">
        <v>149</v>
      </c>
      <c r="D24" s="31">
        <v>4416</v>
      </c>
      <c r="E24" s="33" t="s">
        <v>105</v>
      </c>
      <c r="F24" s="33" t="s">
        <v>150</v>
      </c>
      <c r="G24" s="13">
        <v>32801</v>
      </c>
      <c r="H24" s="30">
        <f>G24/D24</f>
        <v>7.42776268115942</v>
      </c>
    </row>
    <row r="25" spans="1:8" x14ac:dyDescent="0.45">
      <c r="A25" s="9">
        <v>44501</v>
      </c>
      <c r="B25" s="10" t="s">
        <v>142</v>
      </c>
      <c r="C25" s="11" t="s">
        <v>143</v>
      </c>
      <c r="D25" s="12">
        <v>13299</v>
      </c>
      <c r="E25" s="11" t="s">
        <v>105</v>
      </c>
      <c r="F25" s="10" t="s">
        <v>122</v>
      </c>
      <c r="G25" s="13">
        <v>86800</v>
      </c>
      <c r="H25" s="30">
        <v>6.526806526806527</v>
      </c>
    </row>
    <row r="26" spans="1:8" x14ac:dyDescent="0.45">
      <c r="A26" s="9">
        <v>44501</v>
      </c>
      <c r="B26" s="10" t="s">
        <v>14</v>
      </c>
      <c r="C26" s="10" t="s">
        <v>144</v>
      </c>
      <c r="D26" s="12">
        <v>7744</v>
      </c>
      <c r="E26" s="11" t="s">
        <v>105</v>
      </c>
      <c r="F26" s="10" t="s">
        <v>46</v>
      </c>
      <c r="G26" s="6">
        <v>60606</v>
      </c>
      <c r="H26" s="30">
        <v>7.8261880165289259</v>
      </c>
    </row>
    <row r="27" spans="1:8" x14ac:dyDescent="0.45">
      <c r="A27" s="9">
        <v>44501</v>
      </c>
      <c r="B27" s="14" t="s">
        <v>20</v>
      </c>
      <c r="C27" s="10" t="s">
        <v>145</v>
      </c>
      <c r="D27" s="12">
        <v>9374</v>
      </c>
      <c r="E27" s="11" t="s">
        <v>108</v>
      </c>
      <c r="F27" s="10" t="s">
        <v>146</v>
      </c>
      <c r="G27" s="7">
        <v>32309</v>
      </c>
      <c r="H27" s="30">
        <v>3.446660977170898</v>
      </c>
    </row>
    <row r="28" spans="1:8" x14ac:dyDescent="0.4">
      <c r="A28" s="9">
        <v>44440</v>
      </c>
      <c r="B28" s="11" t="s">
        <v>138</v>
      </c>
      <c r="C28" s="11" t="s">
        <v>139</v>
      </c>
      <c r="D28" s="15">
        <v>2155.6</v>
      </c>
      <c r="E28" s="11" t="s">
        <v>105</v>
      </c>
      <c r="F28" s="16" t="s">
        <v>121</v>
      </c>
      <c r="G28" s="8">
        <v>18500</v>
      </c>
      <c r="H28" s="30">
        <v>8.5822972722211919</v>
      </c>
    </row>
    <row r="29" spans="1:8" x14ac:dyDescent="0.4">
      <c r="A29" s="14">
        <v>44440</v>
      </c>
      <c r="B29" s="11" t="s">
        <v>24</v>
      </c>
      <c r="C29" s="11" t="s">
        <v>137</v>
      </c>
      <c r="D29" s="12">
        <v>2804</v>
      </c>
      <c r="E29" s="11" t="s">
        <v>108</v>
      </c>
      <c r="F29" s="17" t="s">
        <v>30</v>
      </c>
      <c r="G29" s="8">
        <v>15422</v>
      </c>
      <c r="H29" s="30">
        <v>5.5</v>
      </c>
    </row>
    <row r="30" spans="1:8" x14ac:dyDescent="0.4">
      <c r="A30" s="14">
        <v>44440</v>
      </c>
      <c r="B30" s="11" t="s">
        <v>9</v>
      </c>
      <c r="C30" s="11" t="s">
        <v>136</v>
      </c>
      <c r="D30" s="15">
        <v>3988.6</v>
      </c>
      <c r="E30" s="11" t="s">
        <v>109</v>
      </c>
      <c r="F30" s="17" t="s">
        <v>28</v>
      </c>
      <c r="G30" s="8">
        <v>32228</v>
      </c>
      <c r="H30" s="30">
        <v>8.0800280800280806</v>
      </c>
    </row>
    <row r="31" spans="1:8" x14ac:dyDescent="0.4">
      <c r="A31" s="14">
        <v>44440</v>
      </c>
      <c r="B31" s="11" t="s">
        <v>14</v>
      </c>
      <c r="C31" s="11" t="s">
        <v>135</v>
      </c>
      <c r="D31" s="12">
        <v>10015</v>
      </c>
      <c r="E31" s="11" t="s">
        <v>105</v>
      </c>
      <c r="F31" s="17" t="s">
        <v>16</v>
      </c>
      <c r="G31" s="8">
        <v>67000</v>
      </c>
      <c r="H31" s="30">
        <v>6.6899650524213676</v>
      </c>
    </row>
    <row r="32" spans="1:8" x14ac:dyDescent="0.4">
      <c r="A32" s="14">
        <v>44440</v>
      </c>
      <c r="B32" s="11" t="s">
        <v>133</v>
      </c>
      <c r="C32" s="11" t="s">
        <v>134</v>
      </c>
      <c r="D32" s="12">
        <v>9922</v>
      </c>
      <c r="E32" s="11" t="s">
        <v>105</v>
      </c>
      <c r="F32" s="17" t="s">
        <v>124</v>
      </c>
      <c r="G32" s="8">
        <v>72628</v>
      </c>
      <c r="H32" s="30">
        <v>7.3198951824228988</v>
      </c>
    </row>
    <row r="33" spans="1:8" x14ac:dyDescent="0.45">
      <c r="A33" s="9">
        <v>44440</v>
      </c>
      <c r="B33" s="11" t="s">
        <v>130</v>
      </c>
      <c r="C33" s="11" t="s">
        <v>131</v>
      </c>
      <c r="D33" s="12">
        <v>2759</v>
      </c>
      <c r="E33" s="11" t="s">
        <v>105</v>
      </c>
      <c r="F33" s="10" t="s">
        <v>132</v>
      </c>
      <c r="G33" s="8">
        <v>12118</v>
      </c>
      <c r="H33" s="30">
        <v>4.3921710764769841</v>
      </c>
    </row>
    <row r="34" spans="1:8" x14ac:dyDescent="0.45">
      <c r="A34" s="18">
        <v>44378</v>
      </c>
      <c r="B34" s="10" t="s">
        <v>83</v>
      </c>
      <c r="C34" s="10" t="s">
        <v>129</v>
      </c>
      <c r="D34" s="19">
        <v>4184.8</v>
      </c>
      <c r="E34" s="10" t="s">
        <v>105</v>
      </c>
      <c r="F34" s="10" t="s">
        <v>46</v>
      </c>
      <c r="G34" s="8">
        <v>23423</v>
      </c>
      <c r="H34" s="30">
        <v>5.5971611546549411</v>
      </c>
    </row>
    <row r="35" spans="1:8" x14ac:dyDescent="0.45">
      <c r="A35" s="18">
        <v>44378</v>
      </c>
      <c r="B35" s="10" t="s">
        <v>23</v>
      </c>
      <c r="C35" s="10" t="s">
        <v>128</v>
      </c>
      <c r="D35" s="20">
        <v>12461</v>
      </c>
      <c r="E35" s="21" t="s">
        <v>109</v>
      </c>
      <c r="F35" s="10" t="s">
        <v>12</v>
      </c>
      <c r="G35" s="8">
        <v>68406</v>
      </c>
      <c r="H35" s="30">
        <v>5.4896075756359846</v>
      </c>
    </row>
    <row r="36" spans="1:8" x14ac:dyDescent="0.45">
      <c r="A36" s="18">
        <v>44378</v>
      </c>
      <c r="B36" s="22" t="s">
        <v>125</v>
      </c>
      <c r="C36" s="22" t="s">
        <v>126</v>
      </c>
      <c r="D36" s="23">
        <v>10980</v>
      </c>
      <c r="E36" s="10" t="s">
        <v>127</v>
      </c>
      <c r="F36" s="10" t="s">
        <v>41</v>
      </c>
      <c r="G36" s="8">
        <v>53775.45</v>
      </c>
      <c r="H36" s="30">
        <v>4.8975819672131147</v>
      </c>
    </row>
    <row r="37" spans="1:8" x14ac:dyDescent="0.45">
      <c r="A37" s="18">
        <v>44378</v>
      </c>
      <c r="B37" s="10" t="s">
        <v>14</v>
      </c>
      <c r="C37" s="10" t="s">
        <v>123</v>
      </c>
      <c r="D37" s="23">
        <v>7416</v>
      </c>
      <c r="E37" s="10" t="s">
        <v>105</v>
      </c>
      <c r="F37" s="10" t="s">
        <v>12</v>
      </c>
      <c r="G37" s="8">
        <v>52295</v>
      </c>
      <c r="H37" s="30">
        <v>7.0516450916936355</v>
      </c>
    </row>
    <row r="38" spans="1:8" x14ac:dyDescent="0.45">
      <c r="A38" s="18">
        <v>44378</v>
      </c>
      <c r="B38" s="21" t="s">
        <v>38</v>
      </c>
      <c r="C38" s="21" t="s">
        <v>120</v>
      </c>
      <c r="D38" s="24">
        <v>5724.5</v>
      </c>
      <c r="E38" s="21" t="s">
        <v>105</v>
      </c>
      <c r="F38" s="10" t="s">
        <v>39</v>
      </c>
      <c r="G38" s="8">
        <v>50693.33</v>
      </c>
      <c r="H38" s="30">
        <v>8.8555035374268503</v>
      </c>
    </row>
    <row r="39" spans="1:8" x14ac:dyDescent="0.45">
      <c r="A39" s="18">
        <v>44378</v>
      </c>
      <c r="B39" s="21" t="s">
        <v>116</v>
      </c>
      <c r="C39" s="21" t="s">
        <v>119</v>
      </c>
      <c r="D39" s="20">
        <v>400</v>
      </c>
      <c r="E39" s="21" t="s">
        <v>105</v>
      </c>
      <c r="F39" s="10" t="s">
        <v>107</v>
      </c>
      <c r="G39" s="8">
        <v>3600</v>
      </c>
      <c r="H39" s="30">
        <v>9</v>
      </c>
    </row>
    <row r="40" spans="1:8" x14ac:dyDescent="0.45">
      <c r="A40" s="9">
        <v>44317</v>
      </c>
      <c r="B40" s="21" t="s">
        <v>13</v>
      </c>
      <c r="C40" s="21" t="s">
        <v>118</v>
      </c>
      <c r="D40" s="20">
        <v>19047</v>
      </c>
      <c r="E40" s="21" t="s">
        <v>108</v>
      </c>
      <c r="F40" s="10" t="s">
        <v>40</v>
      </c>
      <c r="G40" s="8">
        <v>116186</v>
      </c>
      <c r="H40" s="30">
        <v>6.0999632488055866</v>
      </c>
    </row>
    <row r="41" spans="1:8" x14ac:dyDescent="0.45">
      <c r="A41" s="9">
        <v>44317</v>
      </c>
      <c r="B41" s="21" t="s">
        <v>13</v>
      </c>
      <c r="C41" s="21" t="s">
        <v>117</v>
      </c>
      <c r="D41" s="20">
        <v>17929</v>
      </c>
      <c r="E41" s="21" t="s">
        <v>108</v>
      </c>
      <c r="F41" s="10" t="s">
        <v>29</v>
      </c>
      <c r="G41" s="8">
        <v>83550</v>
      </c>
      <c r="H41" s="30">
        <v>4.6600479669808692</v>
      </c>
    </row>
    <row r="42" spans="1:8" x14ac:dyDescent="0.45">
      <c r="A42" s="9">
        <v>44317</v>
      </c>
      <c r="B42" s="21" t="s">
        <v>36</v>
      </c>
      <c r="C42" s="25" t="s">
        <v>114</v>
      </c>
      <c r="D42" s="26">
        <v>5965.1</v>
      </c>
      <c r="E42" s="25" t="s">
        <v>105</v>
      </c>
      <c r="F42" s="10" t="s">
        <v>115</v>
      </c>
      <c r="G42" s="8">
        <v>48800</v>
      </c>
      <c r="H42" s="30">
        <v>8.1809190122546145</v>
      </c>
    </row>
    <row r="43" spans="1:8" x14ac:dyDescent="0.45">
      <c r="A43" s="18">
        <v>44256</v>
      </c>
      <c r="B43" s="10" t="s">
        <v>94</v>
      </c>
      <c r="C43" s="10" t="s">
        <v>112</v>
      </c>
      <c r="D43" s="15">
        <v>6503.3</v>
      </c>
      <c r="E43" s="10" t="s">
        <v>105</v>
      </c>
      <c r="F43" s="10" t="s">
        <v>113</v>
      </c>
      <c r="G43" s="8">
        <v>33600.449999999997</v>
      </c>
      <c r="H43" s="30">
        <v>5.1666769178724641</v>
      </c>
    </row>
    <row r="44" spans="1:8" x14ac:dyDescent="0.45">
      <c r="A44" s="18">
        <v>44256</v>
      </c>
      <c r="B44" s="21" t="s">
        <v>21</v>
      </c>
      <c r="C44" s="21" t="s">
        <v>110</v>
      </c>
      <c r="D44" s="20">
        <v>5014</v>
      </c>
      <c r="E44" s="21" t="s">
        <v>109</v>
      </c>
      <c r="F44" s="10" t="s">
        <v>111</v>
      </c>
      <c r="G44" s="8">
        <v>24818</v>
      </c>
      <c r="H44" s="30">
        <v>4.9497407259672919</v>
      </c>
    </row>
    <row r="45" spans="1:8" x14ac:dyDescent="0.45">
      <c r="A45" s="9">
        <v>44136</v>
      </c>
      <c r="B45" s="21" t="s">
        <v>103</v>
      </c>
      <c r="C45" s="21" t="s">
        <v>104</v>
      </c>
      <c r="D45" s="27">
        <v>948.6</v>
      </c>
      <c r="E45" s="21" t="s">
        <v>105</v>
      </c>
      <c r="F45" s="10" t="s">
        <v>106</v>
      </c>
      <c r="G45" s="13">
        <v>9189.58</v>
      </c>
      <c r="H45" s="30">
        <v>9.6875184482395102</v>
      </c>
    </row>
    <row r="46" spans="1:8" ht="29.15" x14ac:dyDescent="0.45">
      <c r="A46" s="9">
        <v>44136</v>
      </c>
      <c r="B46" s="21" t="s">
        <v>20</v>
      </c>
      <c r="C46" s="21" t="s">
        <v>102</v>
      </c>
      <c r="D46" s="26">
        <v>5129</v>
      </c>
      <c r="E46" s="21" t="s">
        <v>15</v>
      </c>
      <c r="F46" s="11" t="s">
        <v>101</v>
      </c>
      <c r="G46" s="13">
        <v>26670.799999999999</v>
      </c>
      <c r="H46" s="30">
        <v>5.2</v>
      </c>
    </row>
    <row r="47" spans="1:8" ht="29.15" x14ac:dyDescent="0.45">
      <c r="A47" s="9">
        <v>44136</v>
      </c>
      <c r="B47" s="21" t="s">
        <v>20</v>
      </c>
      <c r="C47" s="21" t="s">
        <v>100</v>
      </c>
      <c r="D47" s="26">
        <v>6503</v>
      </c>
      <c r="E47" s="21" t="s">
        <v>15</v>
      </c>
      <c r="F47" s="11" t="s">
        <v>101</v>
      </c>
      <c r="G47" s="13">
        <v>33815.800000000003</v>
      </c>
      <c r="H47" s="30">
        <v>5.2000307550361375</v>
      </c>
    </row>
    <row r="48" spans="1:8" x14ac:dyDescent="0.45">
      <c r="A48" s="9">
        <v>44136</v>
      </c>
      <c r="B48" s="21" t="s">
        <v>98</v>
      </c>
      <c r="C48" s="21" t="s">
        <v>99</v>
      </c>
      <c r="D48" s="26">
        <v>12073</v>
      </c>
      <c r="E48" s="21" t="s">
        <v>15</v>
      </c>
      <c r="F48" s="10" t="s">
        <v>93</v>
      </c>
      <c r="G48" s="13">
        <v>55294.34</v>
      </c>
      <c r="H48" s="30">
        <v>4.58</v>
      </c>
    </row>
    <row r="49" spans="1:8" x14ac:dyDescent="0.45">
      <c r="A49" s="9">
        <v>44136</v>
      </c>
      <c r="B49" s="10" t="s">
        <v>95</v>
      </c>
      <c r="C49" s="10" t="s">
        <v>96</v>
      </c>
      <c r="D49" s="15">
        <v>3371.7</v>
      </c>
      <c r="E49" s="10" t="s">
        <v>15</v>
      </c>
      <c r="F49" s="10" t="s">
        <v>97</v>
      </c>
      <c r="G49" s="13">
        <v>18540.5</v>
      </c>
      <c r="H49" s="30">
        <v>5.4988581427766414</v>
      </c>
    </row>
    <row r="50" spans="1:8" x14ac:dyDescent="0.45">
      <c r="A50" s="9">
        <v>44136</v>
      </c>
      <c r="B50" s="21" t="s">
        <v>21</v>
      </c>
      <c r="C50" s="21" t="s">
        <v>91</v>
      </c>
      <c r="D50" s="26">
        <v>5100</v>
      </c>
      <c r="E50" s="21" t="s">
        <v>6</v>
      </c>
      <c r="F50" s="10" t="s">
        <v>92</v>
      </c>
      <c r="G50" s="13">
        <v>24688</v>
      </c>
      <c r="H50" s="30">
        <v>4.8407843137254902</v>
      </c>
    </row>
    <row r="51" spans="1:8" x14ac:dyDescent="0.45">
      <c r="A51" s="9">
        <v>44075</v>
      </c>
      <c r="B51" s="21" t="s">
        <v>20</v>
      </c>
      <c r="C51" s="21" t="s">
        <v>90</v>
      </c>
      <c r="D51" s="26">
        <v>9932</v>
      </c>
      <c r="E51" s="21" t="s">
        <v>6</v>
      </c>
      <c r="F51" s="10" t="s">
        <v>42</v>
      </c>
      <c r="G51" s="13">
        <v>44694</v>
      </c>
      <c r="H51" s="30">
        <v>4.5</v>
      </c>
    </row>
    <row r="52" spans="1:8" x14ac:dyDescent="0.45">
      <c r="A52" s="18">
        <v>44013</v>
      </c>
      <c r="B52" s="18">
        <v>44013</v>
      </c>
      <c r="C52" s="21" t="s">
        <v>89</v>
      </c>
      <c r="D52" s="20">
        <v>10705</v>
      </c>
      <c r="E52" s="21" t="s">
        <v>15</v>
      </c>
      <c r="F52" s="11" t="s">
        <v>25</v>
      </c>
      <c r="G52" s="13">
        <v>37500</v>
      </c>
      <c r="H52" s="30">
        <v>3.503035964502569</v>
      </c>
    </row>
    <row r="53" spans="1:8" x14ac:dyDescent="0.45">
      <c r="A53" s="18">
        <v>44013</v>
      </c>
      <c r="B53" s="25" t="s">
        <v>70</v>
      </c>
      <c r="C53" s="11" t="s">
        <v>88</v>
      </c>
      <c r="D53" s="15">
        <v>4487.3</v>
      </c>
      <c r="E53" s="11" t="s">
        <v>6</v>
      </c>
      <c r="F53" s="10" t="s">
        <v>39</v>
      </c>
      <c r="G53" s="13">
        <v>24633</v>
      </c>
      <c r="H53" s="30">
        <v>5.4894925679138904</v>
      </c>
    </row>
    <row r="54" spans="1:8" x14ac:dyDescent="0.45">
      <c r="A54" s="28">
        <v>44013</v>
      </c>
      <c r="B54" s="11" t="s">
        <v>21</v>
      </c>
      <c r="C54" s="11" t="s">
        <v>86</v>
      </c>
      <c r="D54" s="12">
        <v>3017</v>
      </c>
      <c r="E54" s="11" t="s">
        <v>6</v>
      </c>
      <c r="F54" s="10" t="s">
        <v>87</v>
      </c>
      <c r="G54" s="13">
        <v>13000</v>
      </c>
      <c r="H54" s="30">
        <v>4.3089161418627775</v>
      </c>
    </row>
    <row r="55" spans="1:8" x14ac:dyDescent="0.45">
      <c r="A55" s="9">
        <v>43983</v>
      </c>
      <c r="B55" s="21" t="s">
        <v>35</v>
      </c>
      <c r="C55" s="21" t="s">
        <v>84</v>
      </c>
      <c r="D55" s="20">
        <v>7020</v>
      </c>
      <c r="E55" s="21" t="s">
        <v>15</v>
      </c>
      <c r="F55" s="10" t="s">
        <v>85</v>
      </c>
      <c r="G55" s="29">
        <v>47034</v>
      </c>
      <c r="H55" s="30">
        <v>6.7</v>
      </c>
    </row>
    <row r="56" spans="1:8" x14ac:dyDescent="0.45">
      <c r="A56" s="9">
        <v>43891</v>
      </c>
      <c r="B56" s="21" t="s">
        <v>20</v>
      </c>
      <c r="C56" s="21" t="s">
        <v>82</v>
      </c>
      <c r="D56" s="20">
        <v>25595</v>
      </c>
      <c r="E56" s="21" t="s">
        <v>6</v>
      </c>
      <c r="F56" s="11" t="s">
        <v>81</v>
      </c>
      <c r="G56" s="29">
        <v>88200</v>
      </c>
      <c r="H56" s="30">
        <v>3.4459855440515725</v>
      </c>
    </row>
    <row r="57" spans="1:8" x14ac:dyDescent="0.45">
      <c r="A57" s="9">
        <v>43891</v>
      </c>
      <c r="B57" s="21" t="s">
        <v>20</v>
      </c>
      <c r="C57" s="21" t="s">
        <v>80</v>
      </c>
      <c r="D57" s="20">
        <v>4513</v>
      </c>
      <c r="E57" s="21" t="s">
        <v>6</v>
      </c>
      <c r="F57" s="11" t="s">
        <v>79</v>
      </c>
      <c r="G57" s="29">
        <v>22008</v>
      </c>
      <c r="H57" s="30">
        <v>4.8765787724351872</v>
      </c>
    </row>
    <row r="58" spans="1:8" x14ac:dyDescent="0.45">
      <c r="A58" s="9">
        <v>43891</v>
      </c>
      <c r="B58" s="21" t="s">
        <v>20</v>
      </c>
      <c r="C58" s="21" t="s">
        <v>78</v>
      </c>
      <c r="D58" s="20">
        <v>4825</v>
      </c>
      <c r="E58" s="21" t="s">
        <v>6</v>
      </c>
      <c r="F58" s="11" t="s">
        <v>79</v>
      </c>
      <c r="G58" s="29">
        <v>21008</v>
      </c>
      <c r="H58" s="30">
        <v>4.3539896373056992</v>
      </c>
    </row>
    <row r="59" spans="1:8" x14ac:dyDescent="0.45">
      <c r="A59" s="28">
        <v>43831</v>
      </c>
      <c r="B59" s="10" t="s">
        <v>24</v>
      </c>
      <c r="C59" s="10" t="s">
        <v>77</v>
      </c>
      <c r="D59" s="10">
        <v>12561</v>
      </c>
      <c r="E59" s="10" t="s">
        <v>6</v>
      </c>
      <c r="F59" s="11" t="s">
        <v>34</v>
      </c>
      <c r="G59" s="13">
        <v>54062.400000000001</v>
      </c>
      <c r="H59" s="30">
        <v>4.3039885359445904</v>
      </c>
    </row>
    <row r="60" spans="1:8" x14ac:dyDescent="0.45">
      <c r="A60" s="28">
        <v>43831</v>
      </c>
      <c r="B60" s="10" t="s">
        <v>23</v>
      </c>
      <c r="C60" s="10" t="s">
        <v>76</v>
      </c>
      <c r="D60" s="23">
        <v>9264</v>
      </c>
      <c r="E60" s="10" t="s">
        <v>6</v>
      </c>
      <c r="F60" s="11" t="s">
        <v>33</v>
      </c>
      <c r="G60" s="13">
        <v>47710</v>
      </c>
      <c r="H60" s="30">
        <v>5.1500431778929192</v>
      </c>
    </row>
    <row r="61" spans="1:8" x14ac:dyDescent="0.45">
      <c r="A61" s="28">
        <v>43831</v>
      </c>
      <c r="B61" s="10" t="s">
        <v>70</v>
      </c>
      <c r="C61" s="10" t="s">
        <v>74</v>
      </c>
      <c r="D61" s="19">
        <v>3003.2</v>
      </c>
      <c r="E61" s="10" t="s">
        <v>6</v>
      </c>
      <c r="F61" s="11" t="s">
        <v>75</v>
      </c>
      <c r="G61" s="13">
        <v>16608</v>
      </c>
      <c r="H61" s="30">
        <v>5.5301012253596165</v>
      </c>
    </row>
    <row r="62" spans="1:8" x14ac:dyDescent="0.45">
      <c r="A62" s="28">
        <v>43831</v>
      </c>
      <c r="B62" s="10" t="s">
        <v>70</v>
      </c>
      <c r="C62" s="10" t="s">
        <v>73</v>
      </c>
      <c r="D62" s="19">
        <v>4487.3</v>
      </c>
      <c r="E62" s="10" t="s">
        <v>6</v>
      </c>
      <c r="F62" s="11" t="s">
        <v>71</v>
      </c>
      <c r="G62" s="13">
        <v>21987.77</v>
      </c>
      <c r="H62" s="30">
        <v>4.8999999999999995</v>
      </c>
    </row>
    <row r="63" spans="1:8" x14ac:dyDescent="0.45">
      <c r="A63" s="28">
        <v>43770</v>
      </c>
      <c r="B63" s="10" t="s">
        <v>20</v>
      </c>
      <c r="C63" s="10" t="s">
        <v>72</v>
      </c>
      <c r="D63" s="23">
        <v>4406</v>
      </c>
      <c r="E63" s="10" t="s">
        <v>6</v>
      </c>
      <c r="F63" s="11" t="s">
        <v>8</v>
      </c>
      <c r="G63" s="13">
        <v>22500</v>
      </c>
      <c r="H63" s="30">
        <v>5.1066727190195191</v>
      </c>
    </row>
    <row r="64" spans="1:8" x14ac:dyDescent="0.45">
      <c r="A64" s="28">
        <v>43770</v>
      </c>
      <c r="B64" s="11" t="s">
        <v>27</v>
      </c>
      <c r="C64" s="10" t="s">
        <v>69</v>
      </c>
      <c r="D64" s="19">
        <v>1105.2</v>
      </c>
      <c r="E64" s="10" t="s">
        <v>6</v>
      </c>
      <c r="F64" s="11" t="s">
        <v>66</v>
      </c>
      <c r="G64" s="13">
        <v>8400</v>
      </c>
      <c r="H64" s="30">
        <v>7.6004343105320302</v>
      </c>
    </row>
    <row r="65" spans="1:8" x14ac:dyDescent="0.45">
      <c r="A65" s="28">
        <v>43770</v>
      </c>
      <c r="B65" s="10" t="s">
        <v>20</v>
      </c>
      <c r="C65" s="10" t="s">
        <v>68</v>
      </c>
      <c r="D65" s="12">
        <v>5340</v>
      </c>
      <c r="E65" s="11" t="s">
        <v>6</v>
      </c>
      <c r="F65" s="11" t="s">
        <v>18</v>
      </c>
      <c r="G65" s="13">
        <v>25865</v>
      </c>
      <c r="H65" s="30">
        <v>4.8436329588014981</v>
      </c>
    </row>
    <row r="66" spans="1:8" x14ac:dyDescent="0.45">
      <c r="A66" s="28">
        <v>43709</v>
      </c>
      <c r="B66" s="11" t="s">
        <v>20</v>
      </c>
      <c r="C66" s="10" t="s">
        <v>67</v>
      </c>
      <c r="D66" s="23">
        <v>7256</v>
      </c>
      <c r="E66" s="10" t="s">
        <v>6</v>
      </c>
      <c r="F66" s="11" t="s">
        <v>22</v>
      </c>
      <c r="G66" s="13">
        <v>39899</v>
      </c>
      <c r="H66" s="30">
        <v>5.4987596471885336</v>
      </c>
    </row>
    <row r="67" spans="1:8" x14ac:dyDescent="0.45">
      <c r="A67" s="28">
        <v>43709</v>
      </c>
      <c r="B67" s="11" t="s">
        <v>63</v>
      </c>
      <c r="C67" s="10" t="s">
        <v>64</v>
      </c>
      <c r="D67" s="23">
        <v>3450</v>
      </c>
      <c r="E67" s="10" t="s">
        <v>6</v>
      </c>
      <c r="F67" s="11" t="s">
        <v>65</v>
      </c>
      <c r="G67" s="13">
        <v>20000</v>
      </c>
      <c r="H67" s="30">
        <v>5.7971014492753623</v>
      </c>
    </row>
    <row r="68" spans="1:8" x14ac:dyDescent="0.45">
      <c r="A68" s="28">
        <v>43647</v>
      </c>
      <c r="B68" s="10" t="s">
        <v>19</v>
      </c>
      <c r="C68" s="10" t="s">
        <v>62</v>
      </c>
      <c r="D68" s="23">
        <v>15194</v>
      </c>
      <c r="E68" s="10" t="s">
        <v>10</v>
      </c>
      <c r="F68" s="11" t="s">
        <v>25</v>
      </c>
      <c r="G68" s="13">
        <v>60888</v>
      </c>
      <c r="H68" s="30">
        <v>4.0073713307884695</v>
      </c>
    </row>
    <row r="69" spans="1:8" x14ac:dyDescent="0.45">
      <c r="A69" s="28">
        <v>43647</v>
      </c>
      <c r="B69" s="10" t="s">
        <v>20</v>
      </c>
      <c r="C69" s="11" t="s">
        <v>61</v>
      </c>
      <c r="D69" s="23">
        <v>6450</v>
      </c>
      <c r="E69" s="10" t="s">
        <v>6</v>
      </c>
      <c r="F69" s="11" t="s">
        <v>11</v>
      </c>
      <c r="G69" s="13">
        <v>28000</v>
      </c>
      <c r="H69" s="30">
        <v>4.3410852713178292</v>
      </c>
    </row>
    <row r="70" spans="1:8" x14ac:dyDescent="0.45">
      <c r="A70" s="28">
        <v>43647</v>
      </c>
      <c r="B70" s="10" t="s">
        <v>21</v>
      </c>
      <c r="C70" s="11" t="s">
        <v>60</v>
      </c>
      <c r="D70" s="23">
        <v>1988</v>
      </c>
      <c r="E70" s="11" t="s">
        <v>6</v>
      </c>
      <c r="F70" s="11" t="s">
        <v>7</v>
      </c>
      <c r="G70" s="13">
        <v>15225</v>
      </c>
      <c r="H70" s="30">
        <v>7.658450704225352</v>
      </c>
    </row>
    <row r="71" spans="1:8" x14ac:dyDescent="0.45">
      <c r="A71" s="28">
        <v>43647</v>
      </c>
      <c r="B71" s="10" t="s">
        <v>20</v>
      </c>
      <c r="C71" s="10" t="s">
        <v>59</v>
      </c>
      <c r="D71" s="23">
        <v>4825</v>
      </c>
      <c r="E71" s="10" t="s">
        <v>6</v>
      </c>
      <c r="F71" s="11" t="s">
        <v>53</v>
      </c>
      <c r="G71" s="13">
        <v>26000</v>
      </c>
      <c r="H71" s="30">
        <v>5.3886010362694297</v>
      </c>
    </row>
    <row r="72" spans="1:8" x14ac:dyDescent="0.45">
      <c r="A72" s="28">
        <v>43647</v>
      </c>
      <c r="B72" s="10" t="s">
        <v>23</v>
      </c>
      <c r="C72" s="10" t="s">
        <v>57</v>
      </c>
      <c r="D72" s="23">
        <v>12461</v>
      </c>
      <c r="E72" s="10" t="s">
        <v>15</v>
      </c>
      <c r="F72" s="11" t="s">
        <v>58</v>
      </c>
      <c r="G72" s="13">
        <v>50000</v>
      </c>
      <c r="H72" s="30">
        <v>4.0125190594655322</v>
      </c>
    </row>
    <row r="73" spans="1:8" x14ac:dyDescent="0.45">
      <c r="A73" s="28">
        <v>43586</v>
      </c>
      <c r="B73" s="10" t="s">
        <v>24</v>
      </c>
      <c r="C73" s="10" t="s">
        <v>56</v>
      </c>
      <c r="D73" s="23">
        <v>16995</v>
      </c>
      <c r="E73" s="10" t="s">
        <v>6</v>
      </c>
      <c r="F73" s="11" t="s">
        <v>34</v>
      </c>
      <c r="G73" s="13">
        <v>91433</v>
      </c>
      <c r="H73" s="30">
        <v>5.3799941159164462</v>
      </c>
    </row>
    <row r="74" spans="1:8" x14ac:dyDescent="0.45">
      <c r="A74" s="28">
        <v>43586</v>
      </c>
      <c r="B74" s="10" t="s">
        <v>24</v>
      </c>
      <c r="C74" s="10" t="s">
        <v>55</v>
      </c>
      <c r="D74" s="23">
        <v>5078</v>
      </c>
      <c r="E74" s="10" t="s">
        <v>6</v>
      </c>
      <c r="F74" s="11" t="s">
        <v>44</v>
      </c>
      <c r="G74" s="13">
        <v>30080</v>
      </c>
      <c r="H74" s="30">
        <v>5.9235919653406857</v>
      </c>
    </row>
    <row r="75" spans="1:8" x14ac:dyDescent="0.45">
      <c r="A75" s="28">
        <v>43586</v>
      </c>
      <c r="B75" s="10" t="s">
        <v>20</v>
      </c>
      <c r="C75" s="10" t="s">
        <v>54</v>
      </c>
      <c r="D75" s="23">
        <v>5764</v>
      </c>
      <c r="E75" s="10" t="s">
        <v>6</v>
      </c>
      <c r="F75" s="11" t="s">
        <v>18</v>
      </c>
      <c r="G75" s="13">
        <v>27920</v>
      </c>
      <c r="H75" s="30">
        <v>4.8438584316446915</v>
      </c>
    </row>
    <row r="76" spans="1:8" x14ac:dyDescent="0.45">
      <c r="A76" s="28">
        <v>43586</v>
      </c>
      <c r="B76" s="10" t="s">
        <v>20</v>
      </c>
      <c r="C76" s="10" t="s">
        <v>52</v>
      </c>
      <c r="D76" s="23">
        <v>5151</v>
      </c>
      <c r="E76" s="10" t="s">
        <v>6</v>
      </c>
      <c r="F76" s="11" t="s">
        <v>26</v>
      </c>
      <c r="G76" s="13">
        <v>26065</v>
      </c>
      <c r="H76" s="30">
        <v>5.0601824888371194</v>
      </c>
    </row>
    <row r="77" spans="1:8" x14ac:dyDescent="0.45">
      <c r="A77" s="14">
        <v>43525</v>
      </c>
      <c r="B77" s="10" t="s">
        <v>17</v>
      </c>
      <c r="C77" s="10" t="s">
        <v>51</v>
      </c>
      <c r="D77" s="23">
        <v>9165</v>
      </c>
      <c r="E77" s="10" t="s">
        <v>15</v>
      </c>
      <c r="F77" s="10" t="s">
        <v>32</v>
      </c>
      <c r="G77" s="13">
        <v>49888</v>
      </c>
      <c r="H77" s="30">
        <v>5.4433169667212224</v>
      </c>
    </row>
    <row r="78" spans="1:8" x14ac:dyDescent="0.45">
      <c r="A78" s="14">
        <v>43525</v>
      </c>
      <c r="B78" s="10" t="s">
        <v>31</v>
      </c>
      <c r="C78" s="10" t="s">
        <v>50</v>
      </c>
      <c r="D78" s="23">
        <v>6786.7</v>
      </c>
      <c r="E78" s="10" t="s">
        <v>6</v>
      </c>
      <c r="F78" s="10" t="s">
        <v>37</v>
      </c>
      <c r="G78" s="13">
        <v>40300</v>
      </c>
      <c r="H78" s="30">
        <v>5.9380847834735588</v>
      </c>
    </row>
    <row r="79" spans="1:8" ht="29.15" x14ac:dyDescent="0.45">
      <c r="A79" s="28">
        <v>43466</v>
      </c>
      <c r="B79" s="11" t="s">
        <v>147</v>
      </c>
      <c r="C79" s="10" t="s">
        <v>48</v>
      </c>
      <c r="D79" s="19">
        <v>9999.1</v>
      </c>
      <c r="E79" s="10" t="s">
        <v>6</v>
      </c>
      <c r="F79" s="10" t="s">
        <v>49</v>
      </c>
      <c r="G79" s="13">
        <v>41000</v>
      </c>
      <c r="H79" s="30">
        <v>4.1003690332129894</v>
      </c>
    </row>
    <row r="80" spans="1:8" x14ac:dyDescent="0.45">
      <c r="A80" s="28">
        <v>43466</v>
      </c>
      <c r="B80" s="10" t="s">
        <v>14</v>
      </c>
      <c r="C80" s="10" t="s">
        <v>47</v>
      </c>
      <c r="D80" s="23">
        <v>7744</v>
      </c>
      <c r="E80" s="10" t="s">
        <v>6</v>
      </c>
      <c r="F80" s="10" t="s">
        <v>46</v>
      </c>
      <c r="G80" s="13">
        <v>50828.5</v>
      </c>
      <c r="H80" s="30">
        <v>6.5635976239669418</v>
      </c>
    </row>
    <row r="81" spans="1:8" x14ac:dyDescent="0.45">
      <c r="A81" s="28">
        <v>43466</v>
      </c>
      <c r="B81" s="11" t="s">
        <v>43</v>
      </c>
      <c r="C81" s="10" t="s">
        <v>45</v>
      </c>
      <c r="D81" s="23">
        <v>4400</v>
      </c>
      <c r="E81" s="10" t="s">
        <v>6</v>
      </c>
      <c r="F81" s="10" t="s">
        <v>46</v>
      </c>
      <c r="G81" s="13">
        <v>28500</v>
      </c>
      <c r="H81" s="30">
        <v>6.4772727272727275</v>
      </c>
    </row>
  </sheetData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3010DEA67744F935C0171BD034AA3" ma:contentTypeVersion="13" ma:contentTypeDescription="Create a new document." ma:contentTypeScope="" ma:versionID="bb01d83d4084e666a420ec923cd91764">
  <xsd:schema xmlns:xsd="http://www.w3.org/2001/XMLSchema" xmlns:xs="http://www.w3.org/2001/XMLSchema" xmlns:p="http://schemas.microsoft.com/office/2006/metadata/properties" xmlns:ns2="d3709cf6-5732-4484-b3d6-ae43160965e9" xmlns:ns3="39efb5db-42e3-488e-9953-89857d517f44" targetNamespace="http://schemas.microsoft.com/office/2006/metadata/properties" ma:root="true" ma:fieldsID="76b12694f6b90046e27b3517ce03c045" ns2:_="" ns3:_="">
    <xsd:import namespace="d3709cf6-5732-4484-b3d6-ae43160965e9"/>
    <xsd:import namespace="39efb5db-42e3-488e-9953-89857d517f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09cf6-5732-4484-b3d6-ae43160965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efb5db-42e3-488e-9953-89857d517f4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54D316-8A30-4842-9EB6-7F9C5021B4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EE707D-12D5-4E86-BC2E-46BB339306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F3B51D-752B-4699-AFE2-E254D814B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09cf6-5732-4484-b3d6-ae43160965e9"/>
    <ds:schemaRef ds:uri="39efb5db-42e3-488e-9953-89857d517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Sally OON (JTC)</cp:lastModifiedBy>
  <cp:lastPrinted>2023-04-25T15:58:14Z</cp:lastPrinted>
  <dcterms:created xsi:type="dcterms:W3CDTF">2021-11-24T06:35:45Z</dcterms:created>
  <dcterms:modified xsi:type="dcterms:W3CDTF">2023-04-27T06:33:56Z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0x01010012D3010DEA67744F935C0171BD034AA3</vt:lpwstr>
  </property>
  <property fmtid="{D5CDD505-2E9C-101B-9397-08002B2CF9AE}" pid="3" name="MSIP_Label_4f288355-fb4c-44cd-b9ca-40cfc2aee5f8_Enabled">
    <vt:lpwstr>true</vt:lpwstr>
  </property>
  <property fmtid="{D5CDD505-2E9C-101B-9397-08002B2CF9AE}" pid="4" name="MSIP_Label_4f288355-fb4c-44cd-b9ca-40cfc2aee5f8_SetDate">
    <vt:lpwstr>2022-03-24T06:54:03Z</vt:lpwstr>
  </property>
  <property fmtid="{D5CDD505-2E9C-101B-9397-08002B2CF9AE}" pid="5" name="MSIP_Label_4f288355-fb4c-44cd-b9ca-40cfc2aee5f8_Method">
    <vt:lpwstr>Standard</vt:lpwstr>
  </property>
  <property fmtid="{D5CDD505-2E9C-101B-9397-08002B2CF9AE}" pid="6" name="MSIP_Label_4f288355-fb4c-44cd-b9ca-40cfc2aee5f8_Name">
    <vt:lpwstr>Non Sensitive_1</vt:lpwstr>
  </property>
  <property fmtid="{D5CDD505-2E9C-101B-9397-08002B2CF9AE}" pid="7" name="MSIP_Label_4f288355-fb4c-44cd-b9ca-40cfc2aee5f8_SiteId">
    <vt:lpwstr>0b11c524-9a1c-4e1b-84cb-6336aefc2243</vt:lpwstr>
  </property>
  <property fmtid="{D5CDD505-2E9C-101B-9397-08002B2CF9AE}" pid="8" name="MSIP_Label_4f288355-fb4c-44cd-b9ca-40cfc2aee5f8_ActionId">
    <vt:lpwstr>54c60999-857c-4378-b049-5e1444016274</vt:lpwstr>
  </property>
  <property fmtid="{D5CDD505-2E9C-101B-9397-08002B2CF9AE}" pid="9" name="MSIP_Label_4f288355-fb4c-44cd-b9ca-40cfc2aee5f8_ContentBits">
    <vt:lpwstr>0</vt:lpwstr>
  </property>
</Properties>
</file>